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pf02\PFS\Godisnji izvestaj o stabilnosti finansijskog sistema\2021\1. Srpska verzija\2. Grafikoni - excel\Poslednje Nadino za sajt\"/>
    </mc:Choice>
  </mc:AlternateContent>
  <xr:revisionPtr revIDLastSave="0" documentId="13_ncr:1_{8000E87E-C9DB-464E-B42A-F8A47858653B}" xr6:coauthVersionLast="47" xr6:coauthVersionMax="47" xr10:uidLastSave="{00000000-0000-0000-0000-000000000000}"/>
  <bookViews>
    <workbookView xWindow="-120" yWindow="-120" windowWidth="29040" windowHeight="15840" tabRatio="821" activeTab="8" xr2:uid="{00000000-000D-0000-FFFF-FFFF00000000}"/>
  </bookViews>
  <sheets>
    <sheet name="Графикон I.6.1." sheetId="62" r:id="rId1"/>
    <sheet name="Графикон I.6.2." sheetId="63" r:id="rId2"/>
    <sheet name="Графикон I.6.3." sheetId="64" r:id="rId3"/>
    <sheet name="Графикон I.6.4." sheetId="65" r:id="rId4"/>
    <sheet name="Графикон I.6.5." sheetId="69" r:id="rId5"/>
    <sheet name="Графикон I.6.6." sheetId="66" r:id="rId6"/>
    <sheet name="Графикон I.6.7." sheetId="67" r:id="rId7"/>
    <sheet name="Графикон I.6.8." sheetId="68" r:id="rId8"/>
    <sheet name="Табела I.6.1." sheetId="7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cp1" localSheetId="8" hidden="1">{"'előző év december'!$A$2:$CP$214"}</definedName>
    <definedName name="___________cp1" hidden="1">{"'előző év december'!$A$2:$CP$214"}</definedName>
    <definedName name="___________cp10" localSheetId="8" hidden="1">{"'előző év december'!$A$2:$CP$214"}</definedName>
    <definedName name="___________cp10" hidden="1">{"'előző év december'!$A$2:$CP$214"}</definedName>
    <definedName name="___________cp11" localSheetId="8" hidden="1">{"'előző év december'!$A$2:$CP$214"}</definedName>
    <definedName name="___________cp11" hidden="1">{"'előző év december'!$A$2:$CP$214"}</definedName>
    <definedName name="___________cp2" localSheetId="8" hidden="1">{"'előző év december'!$A$2:$CP$214"}</definedName>
    <definedName name="___________cp2" hidden="1">{"'előző év december'!$A$2:$CP$214"}</definedName>
    <definedName name="___________cp3" localSheetId="8" hidden="1">{"'előző év december'!$A$2:$CP$214"}</definedName>
    <definedName name="___________cp3" hidden="1">{"'előző év december'!$A$2:$CP$214"}</definedName>
    <definedName name="___________cp4" localSheetId="8" hidden="1">{"'előző év december'!$A$2:$CP$214"}</definedName>
    <definedName name="___________cp4" hidden="1">{"'előző év december'!$A$2:$CP$214"}</definedName>
    <definedName name="___________cp5" localSheetId="8" hidden="1">{"'előző év december'!$A$2:$CP$214"}</definedName>
    <definedName name="___________cp5" hidden="1">{"'előző év december'!$A$2:$CP$214"}</definedName>
    <definedName name="___________cp6" localSheetId="8" hidden="1">{"'előző év december'!$A$2:$CP$214"}</definedName>
    <definedName name="___________cp6" hidden="1">{"'előző év december'!$A$2:$CP$214"}</definedName>
    <definedName name="___________cp7" localSheetId="8" hidden="1">{"'előző év december'!$A$2:$CP$214"}</definedName>
    <definedName name="___________cp7" hidden="1">{"'előző év december'!$A$2:$CP$214"}</definedName>
    <definedName name="___________cp8" localSheetId="8" hidden="1">{"'előző év december'!$A$2:$CP$214"}</definedName>
    <definedName name="___________cp8" hidden="1">{"'előző év december'!$A$2:$CP$214"}</definedName>
    <definedName name="___________cp9" localSheetId="8" hidden="1">{"'előző év december'!$A$2:$CP$214"}</definedName>
    <definedName name="___________cp9" hidden="1">{"'előző év december'!$A$2:$CP$214"}</definedName>
    <definedName name="___________cpr2" localSheetId="8" hidden="1">{"'előző év december'!$A$2:$CP$214"}</definedName>
    <definedName name="___________cpr2" hidden="1">{"'előző év december'!$A$2:$CP$214"}</definedName>
    <definedName name="___________cpr3" localSheetId="8" hidden="1">{"'előző év december'!$A$2:$CP$214"}</definedName>
    <definedName name="___________cpr3" hidden="1">{"'előző év december'!$A$2:$CP$214"}</definedName>
    <definedName name="___________cpr4" localSheetId="8" hidden="1">{"'előző év december'!$A$2:$CP$214"}</definedName>
    <definedName name="___________cpr4" hidden="1">{"'előző év december'!$A$2:$CP$214"}</definedName>
    <definedName name="__________cp1" localSheetId="8" hidden="1">{"'előző év december'!$A$2:$CP$214"}</definedName>
    <definedName name="__________cp1" hidden="1">{"'előző év december'!$A$2:$CP$214"}</definedName>
    <definedName name="__________cp10" localSheetId="8" hidden="1">{"'előző év december'!$A$2:$CP$214"}</definedName>
    <definedName name="__________cp10" hidden="1">{"'előző év december'!$A$2:$CP$214"}</definedName>
    <definedName name="__________cp11" localSheetId="8" hidden="1">{"'előző év december'!$A$2:$CP$214"}</definedName>
    <definedName name="__________cp11" hidden="1">{"'előző év december'!$A$2:$CP$214"}</definedName>
    <definedName name="__________cp2" localSheetId="8" hidden="1">{"'előző év december'!$A$2:$CP$214"}</definedName>
    <definedName name="__________cp2" hidden="1">{"'előző év december'!$A$2:$CP$214"}</definedName>
    <definedName name="__________cp3" localSheetId="8" hidden="1">{"'előző év december'!$A$2:$CP$214"}</definedName>
    <definedName name="__________cp3" hidden="1">{"'előző év december'!$A$2:$CP$214"}</definedName>
    <definedName name="__________cp4" localSheetId="8" hidden="1">{"'előző év december'!$A$2:$CP$214"}</definedName>
    <definedName name="__________cp4" hidden="1">{"'előző év december'!$A$2:$CP$214"}</definedName>
    <definedName name="__________cp5" localSheetId="8" hidden="1">{"'előző év december'!$A$2:$CP$214"}</definedName>
    <definedName name="__________cp5" hidden="1">{"'előző év december'!$A$2:$CP$214"}</definedName>
    <definedName name="__________cp6" localSheetId="8" hidden="1">{"'előző év december'!$A$2:$CP$214"}</definedName>
    <definedName name="__________cp6" hidden="1">{"'előző év december'!$A$2:$CP$214"}</definedName>
    <definedName name="__________cp7" localSheetId="8" hidden="1">{"'előző év december'!$A$2:$CP$214"}</definedName>
    <definedName name="__________cp7" hidden="1">{"'előző év december'!$A$2:$CP$214"}</definedName>
    <definedName name="__________cp8" localSheetId="8" hidden="1">{"'előző év december'!$A$2:$CP$214"}</definedName>
    <definedName name="__________cp8" hidden="1">{"'előző év december'!$A$2:$CP$214"}</definedName>
    <definedName name="__________cp9" localSheetId="8" hidden="1">{"'előző év december'!$A$2:$CP$214"}</definedName>
    <definedName name="__________cp9" hidden="1">{"'előző év december'!$A$2:$CP$214"}</definedName>
    <definedName name="__________cpr2" localSheetId="8" hidden="1">{"'előző év december'!$A$2:$CP$214"}</definedName>
    <definedName name="__________cpr2" hidden="1">{"'előző év december'!$A$2:$CP$214"}</definedName>
    <definedName name="__________cpr3" localSheetId="8" hidden="1">{"'előző év december'!$A$2:$CP$214"}</definedName>
    <definedName name="__________cpr3" hidden="1">{"'előző év december'!$A$2:$CP$214"}</definedName>
    <definedName name="__________cpr4" localSheetId="8" hidden="1">{"'előző év december'!$A$2:$CP$214"}</definedName>
    <definedName name="__________cpr4" hidden="1">{"'előző év december'!$A$2:$CP$214"}</definedName>
    <definedName name="_________cp1" localSheetId="8" hidden="1">{"'előző év december'!$A$2:$CP$214"}</definedName>
    <definedName name="_________cp1" hidden="1">{"'előző év december'!$A$2:$CP$214"}</definedName>
    <definedName name="_________cp10" localSheetId="8" hidden="1">{"'előző év december'!$A$2:$CP$214"}</definedName>
    <definedName name="_________cp10" hidden="1">{"'előző év december'!$A$2:$CP$214"}</definedName>
    <definedName name="_________cp11" localSheetId="8" hidden="1">{"'előző év december'!$A$2:$CP$214"}</definedName>
    <definedName name="_________cp11" hidden="1">{"'előző év december'!$A$2:$CP$214"}</definedName>
    <definedName name="_________cp2" localSheetId="8" hidden="1">{"'előző év december'!$A$2:$CP$214"}</definedName>
    <definedName name="_________cp2" hidden="1">{"'előző év december'!$A$2:$CP$214"}</definedName>
    <definedName name="_________cp3" localSheetId="8" hidden="1">{"'előző év december'!$A$2:$CP$214"}</definedName>
    <definedName name="_________cp3" hidden="1">{"'előző év december'!$A$2:$CP$214"}</definedName>
    <definedName name="_________cp4" localSheetId="8" hidden="1">{"'előző év december'!$A$2:$CP$214"}</definedName>
    <definedName name="_________cp4" hidden="1">{"'előző év december'!$A$2:$CP$214"}</definedName>
    <definedName name="_________cp5" localSheetId="8" hidden="1">{"'előző év december'!$A$2:$CP$214"}</definedName>
    <definedName name="_________cp5" hidden="1">{"'előző év december'!$A$2:$CP$214"}</definedName>
    <definedName name="_________cp6" localSheetId="8" hidden="1">{"'előző év december'!$A$2:$CP$214"}</definedName>
    <definedName name="_________cp6" hidden="1">{"'előző év december'!$A$2:$CP$214"}</definedName>
    <definedName name="_________cp7" localSheetId="8" hidden="1">{"'előző év december'!$A$2:$CP$214"}</definedName>
    <definedName name="_________cp7" hidden="1">{"'előző év december'!$A$2:$CP$214"}</definedName>
    <definedName name="_________cp8" localSheetId="8" hidden="1">{"'előző év december'!$A$2:$CP$214"}</definedName>
    <definedName name="_________cp8" hidden="1">{"'előző év december'!$A$2:$CP$214"}</definedName>
    <definedName name="_________cp9" localSheetId="8" hidden="1">{"'előző év december'!$A$2:$CP$214"}</definedName>
    <definedName name="_________cp9" hidden="1">{"'előző év december'!$A$2:$CP$214"}</definedName>
    <definedName name="_________cpr2" localSheetId="8" hidden="1">{"'előző év december'!$A$2:$CP$214"}</definedName>
    <definedName name="_________cpr2" hidden="1">{"'előző év december'!$A$2:$CP$214"}</definedName>
    <definedName name="_________cpr3" localSheetId="8" hidden="1">{"'előző év december'!$A$2:$CP$214"}</definedName>
    <definedName name="_________cpr3" hidden="1">{"'előző év december'!$A$2:$CP$214"}</definedName>
    <definedName name="_________cpr4" localSheetId="8" hidden="1">{"'előző év december'!$A$2:$CP$214"}</definedName>
    <definedName name="_________cpr4" hidden="1">{"'előző év december'!$A$2:$CP$214"}</definedName>
    <definedName name="________cp1" localSheetId="8" hidden="1">{"'előző év december'!$A$2:$CP$214"}</definedName>
    <definedName name="________cp1" hidden="1">{"'előző év december'!$A$2:$CP$214"}</definedName>
    <definedName name="________cp10" localSheetId="8" hidden="1">{"'előző év december'!$A$2:$CP$214"}</definedName>
    <definedName name="________cp10" hidden="1">{"'előző év december'!$A$2:$CP$214"}</definedName>
    <definedName name="________cp11" localSheetId="8" hidden="1">{"'előző év december'!$A$2:$CP$214"}</definedName>
    <definedName name="________cp11" hidden="1">{"'előző év december'!$A$2:$CP$214"}</definedName>
    <definedName name="________cp2" localSheetId="8" hidden="1">{"'előző év december'!$A$2:$CP$214"}</definedName>
    <definedName name="________cp2" hidden="1">{"'előző év december'!$A$2:$CP$214"}</definedName>
    <definedName name="________cp3" localSheetId="8" hidden="1">{"'előző év december'!$A$2:$CP$214"}</definedName>
    <definedName name="________cp3" hidden="1">{"'előző év december'!$A$2:$CP$214"}</definedName>
    <definedName name="________cp4" localSheetId="8" hidden="1">{"'előző év december'!$A$2:$CP$214"}</definedName>
    <definedName name="________cp4" hidden="1">{"'előző év december'!$A$2:$CP$214"}</definedName>
    <definedName name="________cp5" localSheetId="8" hidden="1">{"'előző év december'!$A$2:$CP$214"}</definedName>
    <definedName name="________cp5" hidden="1">{"'előző év december'!$A$2:$CP$214"}</definedName>
    <definedName name="________cp6" localSheetId="8" hidden="1">{"'előző év december'!$A$2:$CP$214"}</definedName>
    <definedName name="________cp6" hidden="1">{"'előző év december'!$A$2:$CP$214"}</definedName>
    <definedName name="________cp7" localSheetId="8" hidden="1">{"'előző év december'!$A$2:$CP$214"}</definedName>
    <definedName name="________cp7" hidden="1">{"'előző év december'!$A$2:$CP$214"}</definedName>
    <definedName name="________cp8" localSheetId="8" hidden="1">{"'előző év december'!$A$2:$CP$214"}</definedName>
    <definedName name="________cp8" hidden="1">{"'előző év december'!$A$2:$CP$214"}</definedName>
    <definedName name="________cp9" localSheetId="8" hidden="1">{"'előző év december'!$A$2:$CP$214"}</definedName>
    <definedName name="________cp9" hidden="1">{"'előző év december'!$A$2:$CP$214"}</definedName>
    <definedName name="________cpr2" localSheetId="8" hidden="1">{"'előző év december'!$A$2:$CP$214"}</definedName>
    <definedName name="________cpr2" hidden="1">{"'előző év december'!$A$2:$CP$214"}</definedName>
    <definedName name="________cpr3" localSheetId="8" hidden="1">{"'előző év december'!$A$2:$CP$214"}</definedName>
    <definedName name="________cpr3" hidden="1">{"'előző év december'!$A$2:$CP$214"}</definedName>
    <definedName name="________cpr4" localSheetId="8" hidden="1">{"'előző év december'!$A$2:$CP$214"}</definedName>
    <definedName name="________cpr4" hidden="1">{"'előző év december'!$A$2:$CP$214"}</definedName>
    <definedName name="_______cp1" localSheetId="0" hidden="1">{"'előző év december'!$A$2:$CP$214"}</definedName>
    <definedName name="_______cp1" localSheetId="3" hidden="1">{"'előző év december'!$A$2:$CP$214"}</definedName>
    <definedName name="_______cp1" localSheetId="4" hidden="1">{"'előző év december'!$A$2:$CP$214"}</definedName>
    <definedName name="_______cp1" localSheetId="7" hidden="1">{"'előző év december'!$A$2:$CP$214"}</definedName>
    <definedName name="_______cp1" localSheetId="8" hidden="1">{"'előző év december'!$A$2:$CP$214"}</definedName>
    <definedName name="_______cp1" hidden="1">{"'előző év december'!$A$2:$CP$214"}</definedName>
    <definedName name="_______cp10" localSheetId="0" hidden="1">{"'előző év december'!$A$2:$CP$214"}</definedName>
    <definedName name="_______cp10" localSheetId="3" hidden="1">{"'előző év december'!$A$2:$CP$214"}</definedName>
    <definedName name="_______cp10" localSheetId="4" hidden="1">{"'előző év december'!$A$2:$CP$214"}</definedName>
    <definedName name="_______cp10" localSheetId="7" hidden="1">{"'előző év december'!$A$2:$CP$214"}</definedName>
    <definedName name="_______cp10" localSheetId="8" hidden="1">{"'előző év december'!$A$2:$CP$214"}</definedName>
    <definedName name="_______cp10" hidden="1">{"'előző év december'!$A$2:$CP$214"}</definedName>
    <definedName name="_______cp11" localSheetId="0" hidden="1">{"'előző év december'!$A$2:$CP$214"}</definedName>
    <definedName name="_______cp11" localSheetId="3" hidden="1">{"'előző év december'!$A$2:$CP$214"}</definedName>
    <definedName name="_______cp11" localSheetId="4" hidden="1">{"'előző év december'!$A$2:$CP$214"}</definedName>
    <definedName name="_______cp11" localSheetId="7" hidden="1">{"'előző év december'!$A$2:$CP$214"}</definedName>
    <definedName name="_______cp11" localSheetId="8" hidden="1">{"'előző év december'!$A$2:$CP$214"}</definedName>
    <definedName name="_______cp11" hidden="1">{"'előző év december'!$A$2:$CP$214"}</definedName>
    <definedName name="_______cp2" localSheetId="0" hidden="1">{"'előző év december'!$A$2:$CP$214"}</definedName>
    <definedName name="_______cp2" localSheetId="3" hidden="1">{"'előző év december'!$A$2:$CP$214"}</definedName>
    <definedName name="_______cp2" localSheetId="4" hidden="1">{"'előző év december'!$A$2:$CP$214"}</definedName>
    <definedName name="_______cp2" localSheetId="7" hidden="1">{"'előző év december'!$A$2:$CP$214"}</definedName>
    <definedName name="_______cp2" localSheetId="8" hidden="1">{"'előző év december'!$A$2:$CP$214"}</definedName>
    <definedName name="_______cp2" hidden="1">{"'előző év december'!$A$2:$CP$214"}</definedName>
    <definedName name="_______cp3" localSheetId="0" hidden="1">{"'előző év december'!$A$2:$CP$214"}</definedName>
    <definedName name="_______cp3" localSheetId="3" hidden="1">{"'előző év december'!$A$2:$CP$214"}</definedName>
    <definedName name="_______cp3" localSheetId="4" hidden="1">{"'előző év december'!$A$2:$CP$214"}</definedName>
    <definedName name="_______cp3" localSheetId="7" hidden="1">{"'előző év december'!$A$2:$CP$214"}</definedName>
    <definedName name="_______cp3" localSheetId="8" hidden="1">{"'előző év december'!$A$2:$CP$214"}</definedName>
    <definedName name="_______cp3" hidden="1">{"'előző év december'!$A$2:$CP$214"}</definedName>
    <definedName name="_______cp4" localSheetId="0" hidden="1">{"'előző év december'!$A$2:$CP$214"}</definedName>
    <definedName name="_______cp4" localSheetId="3" hidden="1">{"'előző év december'!$A$2:$CP$214"}</definedName>
    <definedName name="_______cp4" localSheetId="4" hidden="1">{"'előző év december'!$A$2:$CP$214"}</definedName>
    <definedName name="_______cp4" localSheetId="7" hidden="1">{"'előző év december'!$A$2:$CP$214"}</definedName>
    <definedName name="_______cp4" localSheetId="8" hidden="1">{"'előző év december'!$A$2:$CP$214"}</definedName>
    <definedName name="_______cp4" hidden="1">{"'előző év december'!$A$2:$CP$214"}</definedName>
    <definedName name="_______cp5" localSheetId="0" hidden="1">{"'előző év december'!$A$2:$CP$214"}</definedName>
    <definedName name="_______cp5" localSheetId="3" hidden="1">{"'előző év december'!$A$2:$CP$214"}</definedName>
    <definedName name="_______cp5" localSheetId="4" hidden="1">{"'előző év december'!$A$2:$CP$214"}</definedName>
    <definedName name="_______cp5" localSheetId="7" hidden="1">{"'előző év december'!$A$2:$CP$214"}</definedName>
    <definedName name="_______cp5" localSheetId="8" hidden="1">{"'előző év december'!$A$2:$CP$214"}</definedName>
    <definedName name="_______cp5" hidden="1">{"'előző év december'!$A$2:$CP$214"}</definedName>
    <definedName name="_______cp6" localSheetId="0" hidden="1">{"'előző év december'!$A$2:$CP$214"}</definedName>
    <definedName name="_______cp6" localSheetId="3" hidden="1">{"'előző év december'!$A$2:$CP$214"}</definedName>
    <definedName name="_______cp6" localSheetId="4" hidden="1">{"'előző év december'!$A$2:$CP$214"}</definedName>
    <definedName name="_______cp6" localSheetId="7" hidden="1">{"'előző év december'!$A$2:$CP$214"}</definedName>
    <definedName name="_______cp6" localSheetId="8" hidden="1">{"'előző év december'!$A$2:$CP$214"}</definedName>
    <definedName name="_______cp6" hidden="1">{"'előző év december'!$A$2:$CP$214"}</definedName>
    <definedName name="_______cp7" localSheetId="0" hidden="1">{"'előző év december'!$A$2:$CP$214"}</definedName>
    <definedName name="_______cp7" localSheetId="3" hidden="1">{"'előző év december'!$A$2:$CP$214"}</definedName>
    <definedName name="_______cp7" localSheetId="4" hidden="1">{"'előző év december'!$A$2:$CP$214"}</definedName>
    <definedName name="_______cp7" localSheetId="7" hidden="1">{"'előző év december'!$A$2:$CP$214"}</definedName>
    <definedName name="_______cp7" localSheetId="8" hidden="1">{"'előző év december'!$A$2:$CP$214"}</definedName>
    <definedName name="_______cp7" hidden="1">{"'előző év december'!$A$2:$CP$214"}</definedName>
    <definedName name="_______cp8" localSheetId="0" hidden="1">{"'előző év december'!$A$2:$CP$214"}</definedName>
    <definedName name="_______cp8" localSheetId="3" hidden="1">{"'előző év december'!$A$2:$CP$214"}</definedName>
    <definedName name="_______cp8" localSheetId="4" hidden="1">{"'előző év december'!$A$2:$CP$214"}</definedName>
    <definedName name="_______cp8" localSheetId="7" hidden="1">{"'előző év december'!$A$2:$CP$214"}</definedName>
    <definedName name="_______cp8" localSheetId="8" hidden="1">{"'előző év december'!$A$2:$CP$214"}</definedName>
    <definedName name="_______cp8" hidden="1">{"'előző év december'!$A$2:$CP$214"}</definedName>
    <definedName name="_______cp9" localSheetId="0" hidden="1">{"'előző év december'!$A$2:$CP$214"}</definedName>
    <definedName name="_______cp9" localSheetId="3" hidden="1">{"'előző év december'!$A$2:$CP$214"}</definedName>
    <definedName name="_______cp9" localSheetId="4" hidden="1">{"'előző év december'!$A$2:$CP$214"}</definedName>
    <definedName name="_______cp9" localSheetId="7" hidden="1">{"'előző év december'!$A$2:$CP$214"}</definedName>
    <definedName name="_______cp9" localSheetId="8" hidden="1">{"'előző év december'!$A$2:$CP$214"}</definedName>
    <definedName name="_______cp9" hidden="1">{"'előző év december'!$A$2:$CP$214"}</definedName>
    <definedName name="_______cpr2" localSheetId="0" hidden="1">{"'előző év december'!$A$2:$CP$214"}</definedName>
    <definedName name="_______cpr2" localSheetId="3" hidden="1">{"'előző év december'!$A$2:$CP$214"}</definedName>
    <definedName name="_______cpr2" localSheetId="4" hidden="1">{"'előző év december'!$A$2:$CP$214"}</definedName>
    <definedName name="_______cpr2" localSheetId="7" hidden="1">{"'előző év december'!$A$2:$CP$214"}</definedName>
    <definedName name="_______cpr2" localSheetId="8" hidden="1">{"'előző év december'!$A$2:$CP$214"}</definedName>
    <definedName name="_______cpr2" hidden="1">{"'előző év december'!$A$2:$CP$214"}</definedName>
    <definedName name="_______cpr3" localSheetId="0" hidden="1">{"'előző év december'!$A$2:$CP$214"}</definedName>
    <definedName name="_______cpr3" localSheetId="3" hidden="1">{"'előző év december'!$A$2:$CP$214"}</definedName>
    <definedName name="_______cpr3" localSheetId="4" hidden="1">{"'előző év december'!$A$2:$CP$214"}</definedName>
    <definedName name="_______cpr3" localSheetId="7" hidden="1">{"'előző év december'!$A$2:$CP$214"}</definedName>
    <definedName name="_______cpr3" localSheetId="8" hidden="1">{"'előző év december'!$A$2:$CP$214"}</definedName>
    <definedName name="_______cpr3" hidden="1">{"'előző év december'!$A$2:$CP$214"}</definedName>
    <definedName name="_______cpr4" localSheetId="0" hidden="1">{"'előző év december'!$A$2:$CP$214"}</definedName>
    <definedName name="_______cpr4" localSheetId="3" hidden="1">{"'előző év december'!$A$2:$CP$214"}</definedName>
    <definedName name="_______cpr4" localSheetId="4" hidden="1">{"'előző év december'!$A$2:$CP$214"}</definedName>
    <definedName name="_______cpr4" localSheetId="7" hidden="1">{"'előző év december'!$A$2:$CP$214"}</definedName>
    <definedName name="_______cpr4" localSheetId="8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0" hidden="1">{"'előző év december'!$A$2:$CP$214"}</definedName>
    <definedName name="______cp1" localSheetId="3" hidden="1">{"'előző év december'!$A$2:$CP$214"}</definedName>
    <definedName name="______cp1" localSheetId="4" hidden="1">{"'előző év december'!$A$2:$CP$214"}</definedName>
    <definedName name="______cp1" localSheetId="7" hidden="1">{"'előző év december'!$A$2:$CP$214"}</definedName>
    <definedName name="______cp1" localSheetId="8" hidden="1">{"'előző év december'!$A$2:$CP$214"}</definedName>
    <definedName name="______cp1" hidden="1">{"'előző év december'!$A$2:$CP$214"}</definedName>
    <definedName name="______cp10" localSheetId="0" hidden="1">{"'előző év december'!$A$2:$CP$214"}</definedName>
    <definedName name="______cp10" localSheetId="3" hidden="1">{"'előző év december'!$A$2:$CP$214"}</definedName>
    <definedName name="______cp10" localSheetId="4" hidden="1">{"'előző év december'!$A$2:$CP$214"}</definedName>
    <definedName name="______cp10" localSheetId="7" hidden="1">{"'előző év december'!$A$2:$CP$214"}</definedName>
    <definedName name="______cp10" localSheetId="8" hidden="1">{"'előző év december'!$A$2:$CP$214"}</definedName>
    <definedName name="______cp10" hidden="1">{"'előző év december'!$A$2:$CP$214"}</definedName>
    <definedName name="______cp11" localSheetId="0" hidden="1">{"'előző év december'!$A$2:$CP$214"}</definedName>
    <definedName name="______cp11" localSheetId="3" hidden="1">{"'előző év december'!$A$2:$CP$214"}</definedName>
    <definedName name="______cp11" localSheetId="4" hidden="1">{"'előző év december'!$A$2:$CP$214"}</definedName>
    <definedName name="______cp11" localSheetId="7" hidden="1">{"'előző év december'!$A$2:$CP$214"}</definedName>
    <definedName name="______cp11" localSheetId="8" hidden="1">{"'előző év december'!$A$2:$CP$214"}</definedName>
    <definedName name="______cp11" hidden="1">{"'előző év december'!$A$2:$CP$214"}</definedName>
    <definedName name="______cp2" localSheetId="0" hidden="1">{"'előző év december'!$A$2:$CP$214"}</definedName>
    <definedName name="______cp2" localSheetId="3" hidden="1">{"'előző év december'!$A$2:$CP$214"}</definedName>
    <definedName name="______cp2" localSheetId="4" hidden="1">{"'előző év december'!$A$2:$CP$214"}</definedName>
    <definedName name="______cp2" localSheetId="7" hidden="1">{"'előző év december'!$A$2:$CP$214"}</definedName>
    <definedName name="______cp2" localSheetId="8" hidden="1">{"'előző év december'!$A$2:$CP$214"}</definedName>
    <definedName name="______cp2" hidden="1">{"'előző év december'!$A$2:$CP$214"}</definedName>
    <definedName name="______cp3" localSheetId="0" hidden="1">{"'előző év december'!$A$2:$CP$214"}</definedName>
    <definedName name="______cp3" localSheetId="3" hidden="1">{"'előző év december'!$A$2:$CP$214"}</definedName>
    <definedName name="______cp3" localSheetId="4" hidden="1">{"'előző év december'!$A$2:$CP$214"}</definedName>
    <definedName name="______cp3" localSheetId="7" hidden="1">{"'előző év december'!$A$2:$CP$214"}</definedName>
    <definedName name="______cp3" localSheetId="8" hidden="1">{"'előző év december'!$A$2:$CP$214"}</definedName>
    <definedName name="______cp3" hidden="1">{"'előző év december'!$A$2:$CP$214"}</definedName>
    <definedName name="______cp4" localSheetId="0" hidden="1">{"'előző év december'!$A$2:$CP$214"}</definedName>
    <definedName name="______cp4" localSheetId="3" hidden="1">{"'előző év december'!$A$2:$CP$214"}</definedName>
    <definedName name="______cp4" localSheetId="4" hidden="1">{"'előző év december'!$A$2:$CP$214"}</definedName>
    <definedName name="______cp4" localSheetId="7" hidden="1">{"'előző év december'!$A$2:$CP$214"}</definedName>
    <definedName name="______cp4" localSheetId="8" hidden="1">{"'előző év december'!$A$2:$CP$214"}</definedName>
    <definedName name="______cp4" hidden="1">{"'előző év december'!$A$2:$CP$214"}</definedName>
    <definedName name="______cp5" localSheetId="0" hidden="1">{"'előző év december'!$A$2:$CP$214"}</definedName>
    <definedName name="______cp5" localSheetId="3" hidden="1">{"'előző év december'!$A$2:$CP$214"}</definedName>
    <definedName name="______cp5" localSheetId="4" hidden="1">{"'előző év december'!$A$2:$CP$214"}</definedName>
    <definedName name="______cp5" localSheetId="7" hidden="1">{"'előző év december'!$A$2:$CP$214"}</definedName>
    <definedName name="______cp5" localSheetId="8" hidden="1">{"'előző év december'!$A$2:$CP$214"}</definedName>
    <definedName name="______cp5" hidden="1">{"'előző év december'!$A$2:$CP$214"}</definedName>
    <definedName name="______cp6" localSheetId="0" hidden="1">{"'előző év december'!$A$2:$CP$214"}</definedName>
    <definedName name="______cp6" localSheetId="3" hidden="1">{"'előző év december'!$A$2:$CP$214"}</definedName>
    <definedName name="______cp6" localSheetId="4" hidden="1">{"'előző év december'!$A$2:$CP$214"}</definedName>
    <definedName name="______cp6" localSheetId="7" hidden="1">{"'előző év december'!$A$2:$CP$214"}</definedName>
    <definedName name="______cp6" localSheetId="8" hidden="1">{"'előző év december'!$A$2:$CP$214"}</definedName>
    <definedName name="______cp6" hidden="1">{"'előző év december'!$A$2:$CP$214"}</definedName>
    <definedName name="______cp7" localSheetId="0" hidden="1">{"'előző év december'!$A$2:$CP$214"}</definedName>
    <definedName name="______cp7" localSheetId="3" hidden="1">{"'előző év december'!$A$2:$CP$214"}</definedName>
    <definedName name="______cp7" localSheetId="4" hidden="1">{"'előző év december'!$A$2:$CP$214"}</definedName>
    <definedName name="______cp7" localSheetId="7" hidden="1">{"'előző év december'!$A$2:$CP$214"}</definedName>
    <definedName name="______cp7" localSheetId="8" hidden="1">{"'előző év december'!$A$2:$CP$214"}</definedName>
    <definedName name="______cp7" hidden="1">{"'előző év december'!$A$2:$CP$214"}</definedName>
    <definedName name="______cp8" localSheetId="0" hidden="1">{"'előző év december'!$A$2:$CP$214"}</definedName>
    <definedName name="______cp8" localSheetId="3" hidden="1">{"'előző év december'!$A$2:$CP$214"}</definedName>
    <definedName name="______cp8" localSheetId="4" hidden="1">{"'előző év december'!$A$2:$CP$214"}</definedName>
    <definedName name="______cp8" localSheetId="7" hidden="1">{"'előző év december'!$A$2:$CP$214"}</definedName>
    <definedName name="______cp8" localSheetId="8" hidden="1">{"'előző év december'!$A$2:$CP$214"}</definedName>
    <definedName name="______cp8" hidden="1">{"'előző év december'!$A$2:$CP$214"}</definedName>
    <definedName name="______cp9" localSheetId="0" hidden="1">{"'előző év december'!$A$2:$CP$214"}</definedName>
    <definedName name="______cp9" localSheetId="3" hidden="1">{"'előző év december'!$A$2:$CP$214"}</definedName>
    <definedName name="______cp9" localSheetId="4" hidden="1">{"'előző év december'!$A$2:$CP$214"}</definedName>
    <definedName name="______cp9" localSheetId="7" hidden="1">{"'előző év december'!$A$2:$CP$214"}</definedName>
    <definedName name="______cp9" localSheetId="8" hidden="1">{"'előző év december'!$A$2:$CP$214"}</definedName>
    <definedName name="______cp9" hidden="1">{"'előző év december'!$A$2:$CP$214"}</definedName>
    <definedName name="______cpr2" localSheetId="0" hidden="1">{"'előző év december'!$A$2:$CP$214"}</definedName>
    <definedName name="______cpr2" localSheetId="3" hidden="1">{"'előző év december'!$A$2:$CP$214"}</definedName>
    <definedName name="______cpr2" localSheetId="4" hidden="1">{"'előző év december'!$A$2:$CP$214"}</definedName>
    <definedName name="______cpr2" localSheetId="7" hidden="1">{"'előző év december'!$A$2:$CP$214"}</definedName>
    <definedName name="______cpr2" localSheetId="8" hidden="1">{"'előző év december'!$A$2:$CP$214"}</definedName>
    <definedName name="______cpr2" hidden="1">{"'előző év december'!$A$2:$CP$214"}</definedName>
    <definedName name="______cpr3" localSheetId="0" hidden="1">{"'előző év december'!$A$2:$CP$214"}</definedName>
    <definedName name="______cpr3" localSheetId="3" hidden="1">{"'előző év december'!$A$2:$CP$214"}</definedName>
    <definedName name="______cpr3" localSheetId="4" hidden="1">{"'előző év december'!$A$2:$CP$214"}</definedName>
    <definedName name="______cpr3" localSheetId="7" hidden="1">{"'előző év december'!$A$2:$CP$214"}</definedName>
    <definedName name="______cpr3" localSheetId="8" hidden="1">{"'előző év december'!$A$2:$CP$214"}</definedName>
    <definedName name="______cpr3" hidden="1">{"'előző év december'!$A$2:$CP$214"}</definedName>
    <definedName name="______cpr4" localSheetId="0" hidden="1">{"'előző év december'!$A$2:$CP$214"}</definedName>
    <definedName name="______cpr4" localSheetId="3" hidden="1">{"'előző év december'!$A$2:$CP$214"}</definedName>
    <definedName name="______cpr4" localSheetId="4" hidden="1">{"'előző év december'!$A$2:$CP$214"}</definedName>
    <definedName name="______cpr4" localSheetId="7" hidden="1">{"'előző év december'!$A$2:$CP$214"}</definedName>
    <definedName name="______cpr4" localSheetId="8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0" hidden="1">{"'előző év december'!$A$2:$CP$214"}</definedName>
    <definedName name="_____cp1" localSheetId="3" hidden="1">{"'előző év december'!$A$2:$CP$214"}</definedName>
    <definedName name="_____cp1" localSheetId="4" hidden="1">{"'előző év december'!$A$2:$CP$214"}</definedName>
    <definedName name="_____cp1" localSheetId="7" hidden="1">{"'előző év december'!$A$2:$CP$214"}</definedName>
    <definedName name="_____cp1" localSheetId="8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3" hidden="1">{"'előző év december'!$A$2:$CP$214"}</definedName>
    <definedName name="_____cp10" localSheetId="4" hidden="1">{"'előző év december'!$A$2:$CP$214"}</definedName>
    <definedName name="_____cp10" localSheetId="7" hidden="1">{"'előző év december'!$A$2:$CP$214"}</definedName>
    <definedName name="_____cp10" localSheetId="8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3" hidden="1">{"'előző év december'!$A$2:$CP$214"}</definedName>
    <definedName name="_____cp11" localSheetId="4" hidden="1">{"'előző év december'!$A$2:$CP$214"}</definedName>
    <definedName name="_____cp11" localSheetId="7" hidden="1">{"'előző év december'!$A$2:$CP$214"}</definedName>
    <definedName name="_____cp11" localSheetId="8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3" hidden="1">{"'előző év december'!$A$2:$CP$214"}</definedName>
    <definedName name="_____cp2" localSheetId="4" hidden="1">{"'előző év december'!$A$2:$CP$214"}</definedName>
    <definedName name="_____cp2" localSheetId="7" hidden="1">{"'előző év december'!$A$2:$CP$214"}</definedName>
    <definedName name="_____cp2" localSheetId="8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3" hidden="1">{"'előző év december'!$A$2:$CP$214"}</definedName>
    <definedName name="_____cp3" localSheetId="4" hidden="1">{"'előző év december'!$A$2:$CP$214"}</definedName>
    <definedName name="_____cp3" localSheetId="7" hidden="1">{"'előző év december'!$A$2:$CP$214"}</definedName>
    <definedName name="_____cp3" localSheetId="8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3" hidden="1">{"'előző év december'!$A$2:$CP$214"}</definedName>
    <definedName name="_____cp4" localSheetId="4" hidden="1">{"'előző év december'!$A$2:$CP$214"}</definedName>
    <definedName name="_____cp4" localSheetId="7" hidden="1">{"'előző év december'!$A$2:$CP$214"}</definedName>
    <definedName name="_____cp4" localSheetId="8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3" hidden="1">{"'előző év december'!$A$2:$CP$214"}</definedName>
    <definedName name="_____cp5" localSheetId="4" hidden="1">{"'előző év december'!$A$2:$CP$214"}</definedName>
    <definedName name="_____cp5" localSheetId="7" hidden="1">{"'előző év december'!$A$2:$CP$214"}</definedName>
    <definedName name="_____cp5" localSheetId="8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3" hidden="1">{"'előző év december'!$A$2:$CP$214"}</definedName>
    <definedName name="_____cp6" localSheetId="4" hidden="1">{"'előző év december'!$A$2:$CP$214"}</definedName>
    <definedName name="_____cp6" localSheetId="7" hidden="1">{"'előző év december'!$A$2:$CP$214"}</definedName>
    <definedName name="_____cp6" localSheetId="8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3" hidden="1">{"'előző év december'!$A$2:$CP$214"}</definedName>
    <definedName name="_____cp7" localSheetId="4" hidden="1">{"'előző év december'!$A$2:$CP$214"}</definedName>
    <definedName name="_____cp7" localSheetId="7" hidden="1">{"'előző év december'!$A$2:$CP$214"}</definedName>
    <definedName name="_____cp7" localSheetId="8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3" hidden="1">{"'előző év december'!$A$2:$CP$214"}</definedName>
    <definedName name="_____cp8" localSheetId="4" hidden="1">{"'előző év december'!$A$2:$CP$214"}</definedName>
    <definedName name="_____cp8" localSheetId="7" hidden="1">{"'előző év december'!$A$2:$CP$214"}</definedName>
    <definedName name="_____cp8" localSheetId="8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3" hidden="1">{"'előző év december'!$A$2:$CP$214"}</definedName>
    <definedName name="_____cp9" localSheetId="4" hidden="1">{"'előző év december'!$A$2:$CP$214"}</definedName>
    <definedName name="_____cp9" localSheetId="7" hidden="1">{"'előző év december'!$A$2:$CP$214"}</definedName>
    <definedName name="_____cp9" localSheetId="8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3" hidden="1">{"'előző év december'!$A$2:$CP$214"}</definedName>
    <definedName name="_____cpr2" localSheetId="4" hidden="1">{"'előző év december'!$A$2:$CP$214"}</definedName>
    <definedName name="_____cpr2" localSheetId="7" hidden="1">{"'előző év december'!$A$2:$CP$214"}</definedName>
    <definedName name="_____cpr2" localSheetId="8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3" hidden="1">{"'előző év december'!$A$2:$CP$214"}</definedName>
    <definedName name="_____cpr3" localSheetId="4" hidden="1">{"'előző év december'!$A$2:$CP$214"}</definedName>
    <definedName name="_____cpr3" localSheetId="7" hidden="1">{"'előző év december'!$A$2:$CP$214"}</definedName>
    <definedName name="_____cpr3" localSheetId="8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3" hidden="1">{"'előző év december'!$A$2:$CP$214"}</definedName>
    <definedName name="_____cpr4" localSheetId="4" hidden="1">{"'előző év december'!$A$2:$CP$214"}</definedName>
    <definedName name="_____cpr4" localSheetId="7" hidden="1">{"'előző év december'!$A$2:$CP$214"}</definedName>
    <definedName name="_____cpr4" localSheetId="8" hidden="1">{"'előző év december'!$A$2:$CP$214"}</definedName>
    <definedName name="_____cpr4" hidden="1">{"'előző év december'!$A$2:$CP$214"}</definedName>
    <definedName name="_____xlfn.BAHTTEXT" hidden="1">#NAME?</definedName>
    <definedName name="____1__123Graph_ACHART_1" hidden="1">[1]sez_očist!$F$16:$AG$16</definedName>
    <definedName name="____2__123Graph_ACHART_10" hidden="1">[2]pracovni!$E$49:$E$62</definedName>
    <definedName name="____3__123Graph_ACHART_11" hidden="1">[3]A!$E$6:$E$47</definedName>
    <definedName name="____4__123Graph_ACHART_12" hidden="1">[4]pracovni!$AL$111:$AL$117</definedName>
    <definedName name="____5__123Graph_ACHART_13" hidden="1">[5]D!$H$184:$H$184</definedName>
    <definedName name="____bn1" localSheetId="0" hidden="1">{"'előző év december'!$A$2:$CP$214"}</definedName>
    <definedName name="____bn1" localSheetId="3" hidden="1">{"'előző év december'!$A$2:$CP$214"}</definedName>
    <definedName name="____bn1" localSheetId="4" hidden="1">{"'előző év december'!$A$2:$CP$214"}</definedName>
    <definedName name="____bn1" localSheetId="7" hidden="1">{"'előző év december'!$A$2:$CP$214"}</definedName>
    <definedName name="____bn1" localSheetId="8" hidden="1">{"'előző év december'!$A$2:$CP$214"}</definedName>
    <definedName name="____bn1" hidden="1">{"'előző év december'!$A$2:$CP$214"}</definedName>
    <definedName name="____cp1" localSheetId="0" hidden="1">{"'előző év december'!$A$2:$CP$214"}</definedName>
    <definedName name="____cp1" localSheetId="3" hidden="1">{"'előző év december'!$A$2:$CP$214"}</definedName>
    <definedName name="____cp1" localSheetId="4" hidden="1">{"'előző év december'!$A$2:$CP$214"}</definedName>
    <definedName name="____cp1" localSheetId="7" hidden="1">{"'előző év december'!$A$2:$CP$214"}</definedName>
    <definedName name="____cp1" localSheetId="8" hidden="1">{"'előző év december'!$A$2:$CP$214"}</definedName>
    <definedName name="____cp1" hidden="1">{"'előző év december'!$A$2:$CP$214"}</definedName>
    <definedName name="____cp10" localSheetId="0" hidden="1">{"'előző év december'!$A$2:$CP$214"}</definedName>
    <definedName name="____cp10" localSheetId="3" hidden="1">{"'előző év december'!$A$2:$CP$214"}</definedName>
    <definedName name="____cp10" localSheetId="4" hidden="1">{"'előző év december'!$A$2:$CP$214"}</definedName>
    <definedName name="____cp10" localSheetId="7" hidden="1">{"'előző év december'!$A$2:$CP$214"}</definedName>
    <definedName name="____cp10" localSheetId="8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localSheetId="3" hidden="1">{"'előző év december'!$A$2:$CP$214"}</definedName>
    <definedName name="____cp11" localSheetId="4" hidden="1">{"'előző év december'!$A$2:$CP$214"}</definedName>
    <definedName name="____cp11" localSheetId="7" hidden="1">{"'előző év december'!$A$2:$CP$214"}</definedName>
    <definedName name="____cp11" localSheetId="8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localSheetId="3" hidden="1">{"'előző év december'!$A$2:$CP$214"}</definedName>
    <definedName name="____cp2" localSheetId="4" hidden="1">{"'előző év december'!$A$2:$CP$214"}</definedName>
    <definedName name="____cp2" localSheetId="7" hidden="1">{"'előző év december'!$A$2:$CP$214"}</definedName>
    <definedName name="____cp2" localSheetId="8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localSheetId="3" hidden="1">{"'előző év december'!$A$2:$CP$214"}</definedName>
    <definedName name="____cp3" localSheetId="4" hidden="1">{"'előző év december'!$A$2:$CP$214"}</definedName>
    <definedName name="____cp3" localSheetId="7" hidden="1">{"'előző év december'!$A$2:$CP$214"}</definedName>
    <definedName name="____cp3" localSheetId="8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localSheetId="3" hidden="1">{"'előző év december'!$A$2:$CP$214"}</definedName>
    <definedName name="____cp4" localSheetId="4" hidden="1">{"'előző év december'!$A$2:$CP$214"}</definedName>
    <definedName name="____cp4" localSheetId="7" hidden="1">{"'előző év december'!$A$2:$CP$214"}</definedName>
    <definedName name="____cp4" localSheetId="8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localSheetId="3" hidden="1">{"'előző év december'!$A$2:$CP$214"}</definedName>
    <definedName name="____cp5" localSheetId="4" hidden="1">{"'előző év december'!$A$2:$CP$214"}</definedName>
    <definedName name="____cp5" localSheetId="7" hidden="1">{"'előző év december'!$A$2:$CP$214"}</definedName>
    <definedName name="____cp5" localSheetId="8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localSheetId="3" hidden="1">{"'előző év december'!$A$2:$CP$214"}</definedName>
    <definedName name="____cp6" localSheetId="4" hidden="1">{"'előző év december'!$A$2:$CP$214"}</definedName>
    <definedName name="____cp6" localSheetId="7" hidden="1">{"'előző év december'!$A$2:$CP$214"}</definedName>
    <definedName name="____cp6" localSheetId="8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localSheetId="3" hidden="1">{"'előző év december'!$A$2:$CP$214"}</definedName>
    <definedName name="____cp7" localSheetId="4" hidden="1">{"'előző év december'!$A$2:$CP$214"}</definedName>
    <definedName name="____cp7" localSheetId="7" hidden="1">{"'előző év december'!$A$2:$CP$214"}</definedName>
    <definedName name="____cp7" localSheetId="8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localSheetId="3" hidden="1">{"'előző év december'!$A$2:$CP$214"}</definedName>
    <definedName name="____cp8" localSheetId="4" hidden="1">{"'előző év december'!$A$2:$CP$214"}</definedName>
    <definedName name="____cp8" localSheetId="7" hidden="1">{"'előző év december'!$A$2:$CP$214"}</definedName>
    <definedName name="____cp8" localSheetId="8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localSheetId="3" hidden="1">{"'előző év december'!$A$2:$CP$214"}</definedName>
    <definedName name="____cp9" localSheetId="4" hidden="1">{"'előző év december'!$A$2:$CP$214"}</definedName>
    <definedName name="____cp9" localSheetId="7" hidden="1">{"'előző év december'!$A$2:$CP$214"}</definedName>
    <definedName name="____cp9" localSheetId="8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localSheetId="3" hidden="1">{"'előző év december'!$A$2:$CP$214"}</definedName>
    <definedName name="____cpr2" localSheetId="4" hidden="1">{"'előző év december'!$A$2:$CP$214"}</definedName>
    <definedName name="____cpr2" localSheetId="7" hidden="1">{"'előző év december'!$A$2:$CP$214"}</definedName>
    <definedName name="____cpr2" localSheetId="8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localSheetId="3" hidden="1">{"'előző év december'!$A$2:$CP$214"}</definedName>
    <definedName name="____cpr3" localSheetId="4" hidden="1">{"'előző év december'!$A$2:$CP$214"}</definedName>
    <definedName name="____cpr3" localSheetId="7" hidden="1">{"'előző év december'!$A$2:$CP$214"}</definedName>
    <definedName name="____cpr3" localSheetId="8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localSheetId="3" hidden="1">{"'előző év december'!$A$2:$CP$214"}</definedName>
    <definedName name="____cpr4" localSheetId="4" hidden="1">{"'előző év december'!$A$2:$CP$214"}</definedName>
    <definedName name="____cpr4" localSheetId="7" hidden="1">{"'előző év december'!$A$2:$CP$214"}</definedName>
    <definedName name="____cpr4" localSheetId="8" hidden="1">{"'előző év december'!$A$2:$CP$214"}</definedName>
    <definedName name="____cpr4" hidden="1">{"'előző év december'!$A$2:$CP$214"}</definedName>
    <definedName name="____xlfn.BAHTTEXT" hidden="1">#NAME?</definedName>
    <definedName name="___1__123Graph_ACHART_1" hidden="1">[1]sez_očist!$F$16:$AG$16</definedName>
    <definedName name="___10__123Graph_ACHART_6" hidden="1">[6]HDP!#REF!</definedName>
    <definedName name="___11__123Graph_ACHART_7" hidden="1">'[7]gr HDPprvyr'!$C$3:$C$14</definedName>
    <definedName name="___12__123Graph_ACHART_8" hidden="1">[2]pracovni!$D$121:$D$136</definedName>
    <definedName name="___13__123Graph_ACHART_9" hidden="1">[2]pracovni!$E$29:$E$42</definedName>
    <definedName name="___14__123Graph_BCHART_1" hidden="1">[1]sez_očist!$F$18:$AG$18</definedName>
    <definedName name="___15__123Graph_BCHART_10" hidden="1">[2]pracovni!$D$49:$D$65</definedName>
    <definedName name="___16__123Graph_BCHART_11" hidden="1">[3]A!$K$6:$K$47</definedName>
    <definedName name="___17__123Graph_BCHART_12" hidden="1">[4]pracovni!$AN$111:$AN$117</definedName>
    <definedName name="___18__123Graph_BCHART_13" hidden="1">[5]D!$E$150:$E$161</definedName>
    <definedName name="___19__123Graph_BCHART_2" hidden="1">[8]nezamestnanost!#REF!</definedName>
    <definedName name="___2__123Graph_ACHART_10" hidden="1">[2]pracovni!$E$49:$E$62</definedName>
    <definedName name="___20__123Graph_BCHART_3" hidden="1">[2]pracovni!$G$69:$G$85</definedName>
    <definedName name="___21__123Graph_BCHART_4" hidden="1">'[7]gr HDPsez'!$F$6:$F$22</definedName>
    <definedName name="___22__123Graph_BCHART_5" hidden="1">[2]pracovni!$G$95:$G$111</definedName>
    <definedName name="___23__123Graph_BCHART_6" hidden="1">[6]HDP!#REF!</definedName>
    <definedName name="___24__123Graph_BCHART_7" hidden="1">'[7]gr HDPprvyr'!$B$3:$B$14</definedName>
    <definedName name="___25__123Graph_BCHART_8" hidden="1">[2]pracovni!$G$121:$G$136</definedName>
    <definedName name="___26__123Graph_BCHART_9" hidden="1">[2]pracovni!$D$29:$D$45</definedName>
    <definedName name="___27__123Graph_CCHART_1" hidden="1">[2]pracovni!$G$3:$G$15</definedName>
    <definedName name="___28__123Graph_CCHART_10" hidden="1">[2]pracovni!$G$49:$G$62</definedName>
    <definedName name="___29__123Graph_CCHART_11" hidden="1">[4]nezaměstnaní!$N$145:$N$176</definedName>
    <definedName name="___3__123Graph_ACHART_11" hidden="1">[3]A!$E$6:$E$47</definedName>
    <definedName name="___30__123Graph_CCHART_13" hidden="1">[5]D!$F$150:$F$161</definedName>
    <definedName name="___31__123Graph_CCHART_2" hidden="1">[1]sez_očist!$F$17:$AM$17</definedName>
    <definedName name="___32__123Graph_CCHART_3" hidden="1">[9]A!$D$67:$H$67</definedName>
    <definedName name="___33__123Graph_CCHART_4" hidden="1">[8]nezamestnanost!#REF!</definedName>
    <definedName name="___34__123Graph_CCHART_5" hidden="1">'[7]gr komponent'!$G$10:$G$25</definedName>
    <definedName name="___35__123Graph_CCHART_6" hidden="1">[6]HDP!#REF!</definedName>
    <definedName name="___36__123Graph_CCHART_7" hidden="1">'[7]gr HDPprvyr'!$E$3:$E$14</definedName>
    <definedName name="___37__123Graph_CCHART_9" hidden="1">[10]A!$C$2:$C$253</definedName>
    <definedName name="___38__123Graph_DCHART_1" hidden="1">[9]A!$C$8:$S$8</definedName>
    <definedName name="___39__123Graph_DCHART_10" hidden="1">[2]pracovni!$F$49:$F$65</definedName>
    <definedName name="___4__123Graph_ACHART_12" hidden="1">[4]pracovni!$AL$111:$AL$117</definedName>
    <definedName name="___40__123Graph_DCHART_13" hidden="1">[5]D!$G$150:$G$161</definedName>
    <definedName name="___41__123Graph_DCHART_2" hidden="1">[1]sez_očist!$F$20:$AI$20</definedName>
    <definedName name="___42__123Graph_DCHART_3" hidden="1">[9]A!$D$68:$H$68</definedName>
    <definedName name="___43__123Graph_DCHART_4" hidden="1">'[4]produkt a mzda'!$R$4:$R$32</definedName>
    <definedName name="___44__123Graph_DCHART_6" hidden="1">[6]HDP!#REF!</definedName>
    <definedName name="___45__123Graph_DCHART_7" hidden="1">'[7]gr HDPprvyr'!$D$3:$D$14</definedName>
    <definedName name="___46__123Graph_DCHART_9" hidden="1">[2]pracovni!$G$29:$G$42</definedName>
    <definedName name="___47__123Graph_ECHART_1" hidden="1">[9]A!$C$9:$S$9</definedName>
    <definedName name="___48__123Graph_ECHART_10" hidden="1">'[4]PH a mzda'!$R$226:$R$235</definedName>
    <definedName name="___49__123Graph_ECHART_2" hidden="1">[8]nezamestnanost!#REF!</definedName>
    <definedName name="___5__123Graph_ACHART_13" hidden="1">[5]D!$H$184:$H$184</definedName>
    <definedName name="___50__123Graph_ECHART_5" hidden="1">'[7]gr komponent'!$E$10:$E$25</definedName>
    <definedName name="___51__123Graph_ECHART_7" hidden="1">'[7]gr HDPprvyr'!$G$3:$G$14</definedName>
    <definedName name="___52__123Graph_ECHART_9" hidden="1">[2]pracovni!$F$29:$F$45</definedName>
    <definedName name="___53__123Graph_FCHART_10" hidden="1">'[4]PH a mzda'!$H$226:$H$235</definedName>
    <definedName name="___54__123Graph_FCHART_2" hidden="1">[8]nezamestnanost!#REF!</definedName>
    <definedName name="___55__123Graph_FCHART_7" hidden="1">'[7]gr HDPprvyr'!$F$3:$F$14</definedName>
    <definedName name="___56__123Graph_XCHART_1" hidden="1">[1]sez_očist!$F$15:$AG$15</definedName>
    <definedName name="___57__123Graph_XCHART_10" hidden="1">[2]pracovni!$A$49:$A$65</definedName>
    <definedName name="___58__123Graph_XCHART_11" hidden="1">[3]A!$B$6:$B$47</definedName>
    <definedName name="___59__123Graph_XCHART_13" hidden="1">[5]D!$D$150:$D$161</definedName>
    <definedName name="___6__123Graph_ACHART_2" hidden="1">[8]nezamestnanost!#REF!</definedName>
    <definedName name="___60__123Graph_XCHART_2" hidden="1">[1]sez_očist!$F$15:$AM$15</definedName>
    <definedName name="___61__123Graph_XCHART_3" hidden="1">[9]A!$D$64:$H$64</definedName>
    <definedName name="___62__123Graph_XCHART_4" hidden="1">#REF!</definedName>
    <definedName name="___63__123Graph_XCHART_5" hidden="1">[5]C!$G$121:$G$138</definedName>
    <definedName name="___64__123Graph_XCHART_6" hidden="1">[5]C!$G$121:$G$138</definedName>
    <definedName name="___65__123Graph_XCHART_7" hidden="1">[3]A!$B$6:$B$48</definedName>
    <definedName name="___66__123Graph_XCHART_9" hidden="1">[2]pracovni!$A$29:$A$45</definedName>
    <definedName name="___7__123Graph_ACHART_3" hidden="1">[2]pracovni!$D$69:$D$85</definedName>
    <definedName name="___8__123Graph_ACHART_4" hidden="1">[8]nezamestnanost!#REF!</definedName>
    <definedName name="___9__123Graph_ACHART_5" hidden="1">[2]pracovni!$D$95:$D$111</definedName>
    <definedName name="___as1" localSheetId="0" hidden="1">{#N/A,#N/A,FALSE,"CB";#N/A,#N/A,FALSE,"CMB";#N/A,#N/A,FALSE,"NBFI"}</definedName>
    <definedName name="___as1" localSheetId="3" hidden="1">{#N/A,#N/A,FALSE,"CB";#N/A,#N/A,FALSE,"CMB";#N/A,#N/A,FALSE,"NBFI"}</definedName>
    <definedName name="___as1" localSheetId="7" hidden="1">{#N/A,#N/A,FALSE,"CB";#N/A,#N/A,FALSE,"CMB";#N/A,#N/A,FALSE,"NBFI"}</definedName>
    <definedName name="___as1" localSheetId="8" hidden="1">{#N/A,#N/A,FALSE,"CB";#N/A,#N/A,FALSE,"CMB";#N/A,#N/A,FALSE,"NBFI"}</definedName>
    <definedName name="___as1" hidden="1">{#N/A,#N/A,FALSE,"CB";#N/A,#N/A,FALSE,"CMB";#N/A,#N/A,FALSE,"NBFI"}</definedName>
    <definedName name="___bn1" localSheetId="0" hidden="1">{"'előző év december'!$A$2:$CP$214"}</definedName>
    <definedName name="___bn1" localSheetId="3" hidden="1">{"'előző év december'!$A$2:$CP$214"}</definedName>
    <definedName name="___bn1" localSheetId="4" hidden="1">{"'előző év december'!$A$2:$CP$214"}</definedName>
    <definedName name="___bn1" localSheetId="7" hidden="1">{"'előző év december'!$A$2:$CP$214"}</definedName>
    <definedName name="___bn1" localSheetId="8" hidden="1">{"'előző év december'!$A$2:$CP$214"}</definedName>
    <definedName name="___bn1" hidden="1">{"'előző év december'!$A$2:$CP$214"}</definedName>
    <definedName name="___cp1" localSheetId="0" hidden="1">{"'előző év december'!$A$2:$CP$214"}</definedName>
    <definedName name="___cp1" localSheetId="3" hidden="1">{"'előző év december'!$A$2:$CP$214"}</definedName>
    <definedName name="___cp1" localSheetId="4" hidden="1">{"'előző év december'!$A$2:$CP$214"}</definedName>
    <definedName name="___cp1" localSheetId="7" hidden="1">{"'előző év december'!$A$2:$CP$214"}</definedName>
    <definedName name="___cp1" localSheetId="8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3" hidden="1">{"'előző év december'!$A$2:$CP$214"}</definedName>
    <definedName name="___cp10" localSheetId="4" hidden="1">{"'előző év december'!$A$2:$CP$214"}</definedName>
    <definedName name="___cp10" localSheetId="7" hidden="1">{"'előző év december'!$A$2:$CP$214"}</definedName>
    <definedName name="___cp10" localSheetId="8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3" hidden="1">{"'előző év december'!$A$2:$CP$214"}</definedName>
    <definedName name="___cp11" localSheetId="4" hidden="1">{"'előző év december'!$A$2:$CP$214"}</definedName>
    <definedName name="___cp11" localSheetId="7" hidden="1">{"'előző év december'!$A$2:$CP$214"}</definedName>
    <definedName name="___cp11" localSheetId="8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3" hidden="1">{"'előző év december'!$A$2:$CP$214"}</definedName>
    <definedName name="___cp2" localSheetId="4" hidden="1">{"'előző év december'!$A$2:$CP$214"}</definedName>
    <definedName name="___cp2" localSheetId="7" hidden="1">{"'előző év december'!$A$2:$CP$214"}</definedName>
    <definedName name="___cp2" localSheetId="8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3" hidden="1">{"'előző év december'!$A$2:$CP$214"}</definedName>
    <definedName name="___cp3" localSheetId="4" hidden="1">{"'előző év december'!$A$2:$CP$214"}</definedName>
    <definedName name="___cp3" localSheetId="7" hidden="1">{"'előző év december'!$A$2:$CP$214"}</definedName>
    <definedName name="___cp3" localSheetId="8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3" hidden="1">{"'előző év december'!$A$2:$CP$214"}</definedName>
    <definedName name="___cp4" localSheetId="4" hidden="1">{"'előző év december'!$A$2:$CP$214"}</definedName>
    <definedName name="___cp4" localSheetId="7" hidden="1">{"'előző év december'!$A$2:$CP$214"}</definedName>
    <definedName name="___cp4" localSheetId="8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3" hidden="1">{"'előző év december'!$A$2:$CP$214"}</definedName>
    <definedName name="___cp5" localSheetId="4" hidden="1">{"'előző év december'!$A$2:$CP$214"}</definedName>
    <definedName name="___cp5" localSheetId="7" hidden="1">{"'előző év december'!$A$2:$CP$214"}</definedName>
    <definedName name="___cp5" localSheetId="8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3" hidden="1">{"'előző év december'!$A$2:$CP$214"}</definedName>
    <definedName name="___cp6" localSheetId="4" hidden="1">{"'előző év december'!$A$2:$CP$214"}</definedName>
    <definedName name="___cp6" localSheetId="7" hidden="1">{"'előző év december'!$A$2:$CP$214"}</definedName>
    <definedName name="___cp6" localSheetId="8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3" hidden="1">{"'előző év december'!$A$2:$CP$214"}</definedName>
    <definedName name="___cp7" localSheetId="4" hidden="1">{"'előző év december'!$A$2:$CP$214"}</definedName>
    <definedName name="___cp7" localSheetId="7" hidden="1">{"'előző év december'!$A$2:$CP$214"}</definedName>
    <definedName name="___cp7" localSheetId="8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3" hidden="1">{"'előző év december'!$A$2:$CP$214"}</definedName>
    <definedName name="___cp8" localSheetId="4" hidden="1">{"'előző év december'!$A$2:$CP$214"}</definedName>
    <definedName name="___cp8" localSheetId="7" hidden="1">{"'előző év december'!$A$2:$CP$214"}</definedName>
    <definedName name="___cp8" localSheetId="8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3" hidden="1">{"'előző év december'!$A$2:$CP$214"}</definedName>
    <definedName name="___cp9" localSheetId="4" hidden="1">{"'előző év december'!$A$2:$CP$214"}</definedName>
    <definedName name="___cp9" localSheetId="7" hidden="1">{"'előző év december'!$A$2:$CP$214"}</definedName>
    <definedName name="___cp9" localSheetId="8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3" hidden="1">{"'előző év december'!$A$2:$CP$214"}</definedName>
    <definedName name="___cpr2" localSheetId="4" hidden="1">{"'előző év december'!$A$2:$CP$214"}</definedName>
    <definedName name="___cpr2" localSheetId="7" hidden="1">{"'előző év december'!$A$2:$CP$214"}</definedName>
    <definedName name="___cpr2" localSheetId="8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3" hidden="1">{"'előző év december'!$A$2:$CP$214"}</definedName>
    <definedName name="___cpr3" localSheetId="4" hidden="1">{"'előző év december'!$A$2:$CP$214"}</definedName>
    <definedName name="___cpr3" localSheetId="7" hidden="1">{"'előző év december'!$A$2:$CP$214"}</definedName>
    <definedName name="___cpr3" localSheetId="8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3" hidden="1">{"'előző év december'!$A$2:$CP$214"}</definedName>
    <definedName name="___cpr4" localSheetId="4" hidden="1">{"'előző év december'!$A$2:$CP$214"}</definedName>
    <definedName name="___cpr4" localSheetId="7" hidden="1">{"'előző év december'!$A$2:$CP$214"}</definedName>
    <definedName name="___cpr4" localSheetId="8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0" hidden="1">[8]nezamestnanost!#REF!</definedName>
    <definedName name="__10__123Graph_ACHART_4" localSheetId="3" hidden="1">[8]nezamestnanost!#REF!</definedName>
    <definedName name="__10__123Graph_ACHART_4" localSheetId="4" hidden="1">[8]nezamestnanost!#REF!</definedName>
    <definedName name="__10__123Graph_ACHART_4" localSheetId="7" hidden="1">[8]nezamestnanost!#REF!</definedName>
    <definedName name="__10__123Graph_ACHART_4" localSheetId="8" hidden="1">[8]nezamestnanost!#REF!</definedName>
    <definedName name="__10__123Graph_ACHART_4" hidden="1">[8]nezamestnanost!#REF!</definedName>
    <definedName name="__10__123Graph_ACHART_6" localSheetId="0" hidden="1">[6]HDP!#REF!</definedName>
    <definedName name="__10__123Graph_ACHART_6" localSheetId="3" hidden="1">[6]HDP!#REF!</definedName>
    <definedName name="__10__123Graph_ACHART_6" localSheetId="4" hidden="1">[6]HDP!#REF!</definedName>
    <definedName name="__10__123Graph_ACHART_6" localSheetId="7" hidden="1">[6]HDP!#REF!</definedName>
    <definedName name="__10__123Graph_ACHART_6" localSheetId="8" hidden="1">[6]HDP!#REF!</definedName>
    <definedName name="__10__123Graph_ACHART_6" hidden="1">[6]HDP!#REF!</definedName>
    <definedName name="__11__123Graph_ACHART_5" hidden="1">[2]pracovni!$D$95:$D$111</definedName>
    <definedName name="__11__123Graph_ACHART_7" hidden="1">'[7]gr HDPprvyr'!$C$3:$C$14</definedName>
    <definedName name="__12__123Graph_ACHART_8" hidden="1">[2]pracovni!$D$121:$D$136</definedName>
    <definedName name="__123Graph_A" localSheetId="0" hidden="1">[11]Market!#REF!</definedName>
    <definedName name="__123Graph_A" localSheetId="3" hidden="1">[11]Market!#REF!</definedName>
    <definedName name="__123Graph_A" localSheetId="4" hidden="1">[11]Market!#REF!</definedName>
    <definedName name="__123Graph_A" localSheetId="7" hidden="1">[11]Market!#REF!</definedName>
    <definedName name="__123Graph_A" localSheetId="8" hidden="1">[11]Market!#REF!</definedName>
    <definedName name="__123Graph_A" hidden="1">[11]Market!#REF!</definedName>
    <definedName name="__123Graph_A1" localSheetId="0" hidden="1">[11]Market!#REF!</definedName>
    <definedName name="__123Graph_A1" localSheetId="3" hidden="1">[11]Market!#REF!</definedName>
    <definedName name="__123Graph_A1" localSheetId="4" hidden="1">[11]Market!#REF!</definedName>
    <definedName name="__123Graph_A1" localSheetId="7" hidden="1">[11]Market!#REF!</definedName>
    <definedName name="__123Graph_A1" localSheetId="8" hidden="1">[11]Market!#REF!</definedName>
    <definedName name="__123Graph_A1" hidden="1">[11]Market!#REF!</definedName>
    <definedName name="__123Graph_ADIFF" localSheetId="0" hidden="1">[11]Market!#REF!</definedName>
    <definedName name="__123Graph_ADIFF" localSheetId="3" hidden="1">[11]Market!#REF!</definedName>
    <definedName name="__123Graph_ADIFF" localSheetId="4" hidden="1">[11]Market!#REF!</definedName>
    <definedName name="__123Graph_ADIFF" localSheetId="7" hidden="1">[11]Market!#REF!</definedName>
    <definedName name="__123Graph_ADIFF" localSheetId="8" hidden="1">[11]Market!#REF!</definedName>
    <definedName name="__123Graph_ADIFF" hidden="1">[11]Market!#REF!</definedName>
    <definedName name="__123Graph_ALINES" localSheetId="0" hidden="1">[11]Market!#REF!</definedName>
    <definedName name="__123Graph_ALINES" localSheetId="3" hidden="1">[11]Market!#REF!</definedName>
    <definedName name="__123Graph_ALINES" localSheetId="4" hidden="1">[11]Market!#REF!</definedName>
    <definedName name="__123Graph_ALINES" localSheetId="7" hidden="1">[11]Market!#REF!</definedName>
    <definedName name="__123Graph_ALINES" localSheetId="8" hidden="1">[11]Market!#REF!</definedName>
    <definedName name="__123Graph_ALINES" hidden="1">[11]Market!#REF!</definedName>
    <definedName name="__123Graph_ARER" localSheetId="0" hidden="1">#REF!</definedName>
    <definedName name="__123Graph_ARER" localSheetId="3" hidden="1">#REF!</definedName>
    <definedName name="__123Graph_ARER" localSheetId="4" hidden="1">#REF!</definedName>
    <definedName name="__123Graph_ARER" localSheetId="7" hidden="1">#REF!</definedName>
    <definedName name="__123Graph_ARER" localSheetId="8" hidden="1">#REF!</definedName>
    <definedName name="__123Graph_ARER" hidden="1">#REF!</definedName>
    <definedName name="__123Graph_B" localSheetId="0" hidden="1">[11]Market!#REF!</definedName>
    <definedName name="__123Graph_B" localSheetId="3" hidden="1">[11]Market!#REF!</definedName>
    <definedName name="__123Graph_B" localSheetId="4" hidden="1">[11]Market!#REF!</definedName>
    <definedName name="__123Graph_B" localSheetId="7" hidden="1">[11]Market!#REF!</definedName>
    <definedName name="__123Graph_B" localSheetId="8" hidden="1">[11]Market!#REF!</definedName>
    <definedName name="__123Graph_B" hidden="1">[11]Market!#REF!</definedName>
    <definedName name="__123Graph_BDIFF" localSheetId="0" hidden="1">[11]Market!#REF!</definedName>
    <definedName name="__123Graph_BDIFF" localSheetId="3" hidden="1">[11]Market!#REF!</definedName>
    <definedName name="__123Graph_BDIFF" localSheetId="4" hidden="1">[11]Market!#REF!</definedName>
    <definedName name="__123Graph_BDIFF" localSheetId="7" hidden="1">[11]Market!#REF!</definedName>
    <definedName name="__123Graph_BDIFF" localSheetId="8" hidden="1">[11]Market!#REF!</definedName>
    <definedName name="__123Graph_BDIFF" hidden="1">[11]Market!#REF!</definedName>
    <definedName name="__123Graph_BGDP" localSheetId="0" hidden="1">'[12]Quarterly Program'!#REF!</definedName>
    <definedName name="__123Graph_BGDP" localSheetId="3" hidden="1">'[12]Quarterly Program'!#REF!</definedName>
    <definedName name="__123Graph_BGDP" localSheetId="4" hidden="1">'[12]Quarterly Program'!#REF!</definedName>
    <definedName name="__123Graph_BGDP" localSheetId="7" hidden="1">'[12]Quarterly Program'!#REF!</definedName>
    <definedName name="__123Graph_BGDP" localSheetId="8" hidden="1">'[12]Quarterly Program'!#REF!</definedName>
    <definedName name="__123Graph_BGDP" hidden="1">'[12]Quarterly Program'!#REF!</definedName>
    <definedName name="__123Graph_BLINES" localSheetId="0" hidden="1">[11]Market!#REF!</definedName>
    <definedName name="__123Graph_BLINES" localSheetId="3" hidden="1">[11]Market!#REF!</definedName>
    <definedName name="__123Graph_BLINES" localSheetId="4" hidden="1">[11]Market!#REF!</definedName>
    <definedName name="__123Graph_BLINES" localSheetId="7" hidden="1">[11]Market!#REF!</definedName>
    <definedName name="__123Graph_BLINES" localSheetId="8" hidden="1">[11]Market!#REF!</definedName>
    <definedName name="__123Graph_BLINES" hidden="1">[11]Market!#REF!</definedName>
    <definedName name="__123Graph_BMONEY" localSheetId="0" hidden="1">'[12]Quarterly Program'!#REF!</definedName>
    <definedName name="__123Graph_BMONEY" localSheetId="3" hidden="1">'[12]Quarterly Program'!#REF!</definedName>
    <definedName name="__123Graph_BMONEY" localSheetId="4" hidden="1">'[12]Quarterly Program'!#REF!</definedName>
    <definedName name="__123Graph_BMONEY" localSheetId="7" hidden="1">'[12]Quarterly Program'!#REF!</definedName>
    <definedName name="__123Graph_BMONEY" localSheetId="8" hidden="1">'[12]Quarterly Program'!#REF!</definedName>
    <definedName name="__123Graph_BMONEY" hidden="1">'[12]Quarterly Program'!#REF!</definedName>
    <definedName name="__123Graph_BRER" localSheetId="0" hidden="1">#REF!</definedName>
    <definedName name="__123Graph_BRER" localSheetId="3" hidden="1">#REF!</definedName>
    <definedName name="__123Graph_BRER" localSheetId="4" hidden="1">#REF!</definedName>
    <definedName name="__123Graph_BRER" localSheetId="7" hidden="1">#REF!</definedName>
    <definedName name="__123Graph_BRER" localSheetId="8" hidden="1">#REF!</definedName>
    <definedName name="__123Graph_BRER" hidden="1">#REF!</definedName>
    <definedName name="__123Graph_C" localSheetId="0" hidden="1">[11]Market!#REF!</definedName>
    <definedName name="__123Graph_C" localSheetId="3" hidden="1">[11]Market!#REF!</definedName>
    <definedName name="__123Graph_C" localSheetId="4" hidden="1">[11]Market!#REF!</definedName>
    <definedName name="__123Graph_C" localSheetId="7" hidden="1">[11]Market!#REF!</definedName>
    <definedName name="__123Graph_C" localSheetId="8" hidden="1">[11]Market!#REF!</definedName>
    <definedName name="__123Graph_C" hidden="1">[11]Market!#REF!</definedName>
    <definedName name="__123Graph_CDIFF" localSheetId="0" hidden="1">[11]Market!#REF!</definedName>
    <definedName name="__123Graph_CDIFF" localSheetId="3" hidden="1">[11]Market!#REF!</definedName>
    <definedName name="__123Graph_CDIFF" localSheetId="4" hidden="1">[11]Market!#REF!</definedName>
    <definedName name="__123Graph_CDIFF" localSheetId="7" hidden="1">[11]Market!#REF!</definedName>
    <definedName name="__123Graph_CDIFF" localSheetId="8" hidden="1">[11]Market!#REF!</definedName>
    <definedName name="__123Graph_CDIFF" hidden="1">[11]Market!#REF!</definedName>
    <definedName name="__123Graph_CLINES" localSheetId="0" hidden="1">[11]Market!#REF!</definedName>
    <definedName name="__123Graph_CLINES" localSheetId="3" hidden="1">[11]Market!#REF!</definedName>
    <definedName name="__123Graph_CLINES" localSheetId="4" hidden="1">[11]Market!#REF!</definedName>
    <definedName name="__123Graph_CLINES" localSheetId="7" hidden="1">[11]Market!#REF!</definedName>
    <definedName name="__123Graph_CLINES" localSheetId="8" hidden="1">[11]Market!#REF!</definedName>
    <definedName name="__123Graph_CLINES" hidden="1">[11]Market!#REF!</definedName>
    <definedName name="__123Graph_CRER" localSheetId="0" hidden="1">#REF!</definedName>
    <definedName name="__123Graph_CRER" localSheetId="3" hidden="1">#REF!</definedName>
    <definedName name="__123Graph_CRER" localSheetId="4" hidden="1">#REF!</definedName>
    <definedName name="__123Graph_CRER" localSheetId="7" hidden="1">#REF!</definedName>
    <definedName name="__123Graph_CRER" localSheetId="8" hidden="1">#REF!</definedName>
    <definedName name="__123Graph_CRER" hidden="1">#REF!</definedName>
    <definedName name="__123Graph_DLINES" localSheetId="0" hidden="1">[11]Market!#REF!</definedName>
    <definedName name="__123Graph_DLINES" localSheetId="3" hidden="1">[11]Market!#REF!</definedName>
    <definedName name="__123Graph_DLINES" localSheetId="4" hidden="1">[11]Market!#REF!</definedName>
    <definedName name="__123Graph_DLINES" localSheetId="7" hidden="1">[11]Market!#REF!</definedName>
    <definedName name="__123Graph_DLINES" localSheetId="8" hidden="1">[11]Market!#REF!</definedName>
    <definedName name="__123Graph_DLINES" hidden="1">[11]Market!#REF!</definedName>
    <definedName name="__123Graph_X" localSheetId="0" hidden="1">[11]Market!#REF!</definedName>
    <definedName name="__123Graph_X" localSheetId="3" hidden="1">[11]Market!#REF!</definedName>
    <definedName name="__123Graph_X" localSheetId="4" hidden="1">[11]Market!#REF!</definedName>
    <definedName name="__123Graph_X" localSheetId="7" hidden="1">[11]Market!#REF!</definedName>
    <definedName name="__123Graph_X" localSheetId="8" hidden="1">[11]Market!#REF!</definedName>
    <definedName name="__123Graph_X" hidden="1">[11]Market!#REF!</definedName>
    <definedName name="__123Graph_XDIFF" localSheetId="0" hidden="1">[11]Market!#REF!</definedName>
    <definedName name="__123Graph_XDIFF" localSheetId="3" hidden="1">[11]Market!#REF!</definedName>
    <definedName name="__123Graph_XDIFF" localSheetId="4" hidden="1">[11]Market!#REF!</definedName>
    <definedName name="__123Graph_XDIFF" localSheetId="7" hidden="1">[11]Market!#REF!</definedName>
    <definedName name="__123Graph_XDIFF" localSheetId="8" hidden="1">[11]Market!#REF!</definedName>
    <definedName name="__123Graph_XDIFF" hidden="1">[11]Market!#REF!</definedName>
    <definedName name="__123Graph_XLINES" localSheetId="0" hidden="1">[11]Market!#REF!</definedName>
    <definedName name="__123Graph_XLINES" localSheetId="3" hidden="1">[11]Market!#REF!</definedName>
    <definedName name="__123Graph_XLINES" localSheetId="4" hidden="1">[11]Market!#REF!</definedName>
    <definedName name="__123Graph_XLINES" localSheetId="7" hidden="1">[11]Market!#REF!</definedName>
    <definedName name="__123Graph_XLINES" localSheetId="8" hidden="1">[11]Market!#REF!</definedName>
    <definedName name="__123Graph_XLINES" hidden="1">[11]Market!#REF!</definedName>
    <definedName name="__13__123Graph_ACHART_6" localSheetId="0" hidden="1">[6]HDP!#REF!</definedName>
    <definedName name="__13__123Graph_ACHART_6" localSheetId="3" hidden="1">[6]HDP!#REF!</definedName>
    <definedName name="__13__123Graph_ACHART_6" localSheetId="4" hidden="1">[6]HDP!#REF!</definedName>
    <definedName name="__13__123Graph_ACHART_6" localSheetId="7" hidden="1">[6]HDP!#REF!</definedName>
    <definedName name="__13__123Graph_ACHART_6" localSheetId="8" hidden="1">[6]HDP!#REF!</definedName>
    <definedName name="__13__123Graph_ACHART_6" hidden="1">[6]HDP!#REF!</definedName>
    <definedName name="__13__123Graph_ACHART_9" hidden="1">[2]pracovni!$E$29:$E$42</definedName>
    <definedName name="__14__123Graph_ACHART_7" hidden="1">'[7]gr HDPprvyr'!$C$3:$C$14</definedName>
    <definedName name="__14__123Graph_BCHART_1" hidden="1">[1]sez_očist!$F$18:$AG$18</definedName>
    <definedName name="__15__123Graph_ACHART_8" hidden="1">[2]pracovni!$D$121:$D$136</definedName>
    <definedName name="__15__123Graph_BCHART_10" hidden="1">[2]pracovni!$D$49:$D$65</definedName>
    <definedName name="__16__123Graph_ACHART_9" hidden="1">[2]pracovni!$E$29:$E$42</definedName>
    <definedName name="__16__123Graph_BCHART_11" hidden="1">[3]A!$K$6:$K$47</definedName>
    <definedName name="__17__123Graph_BCHART_1" hidden="1">[1]sez_očist!$F$18:$AG$18</definedName>
    <definedName name="__17__123Graph_BCHART_12" hidden="1">[4]pracovni!$AN$111:$AN$117</definedName>
    <definedName name="__18__123Graph_BCHART_10" hidden="1">[2]pracovni!$D$49:$D$65</definedName>
    <definedName name="__18__123Graph_BCHART_13" hidden="1">[5]D!$E$150:$E$161</definedName>
    <definedName name="__19__123Graph_BCHART_11" hidden="1">[3]A!$K$6:$K$47</definedName>
    <definedName name="__19__123Graph_BCHART_2" localSheetId="0" hidden="1">[8]nezamestnanost!#REF!</definedName>
    <definedName name="__19__123Graph_BCHART_2" localSheetId="3" hidden="1">[8]nezamestnanost!#REF!</definedName>
    <definedName name="__19__123Graph_BCHART_2" localSheetId="4" hidden="1">[8]nezamestnanost!#REF!</definedName>
    <definedName name="__19__123Graph_BCHART_2" localSheetId="7" hidden="1">[8]nezamestnanost!#REF!</definedName>
    <definedName name="__19__123Graph_BCHART_2" localSheetId="8" hidden="1">[8]nezamestnanost!#REF!</definedName>
    <definedName name="__19__123Graph_BCHART_2" hidden="1">[8]nezamestnanost!#REF!</definedName>
    <definedName name="__2__123Graph_ACHART_10" hidden="1">[2]pracovni!$E$49:$E$62</definedName>
    <definedName name="__20__123Graph_BCHART_12" hidden="1">[4]pracovni!$AN$111:$AN$117</definedName>
    <definedName name="__20__123Graph_BCHART_3" hidden="1">[2]pracovni!$G$69:$G$85</definedName>
    <definedName name="__21__123Graph_BCHART_13" hidden="1">[5]D!$E$150:$E$161</definedName>
    <definedName name="__21__123Graph_BCHART_4" hidden="1">'[7]gr HDPsez'!$F$6:$F$22</definedName>
    <definedName name="__22__123Graph_BCHART_5" hidden="1">[2]pracovni!$G$95:$G$111</definedName>
    <definedName name="__23__123Graph_BCHART_2" localSheetId="0" hidden="1">[8]nezamestnanost!#REF!</definedName>
    <definedName name="__23__123Graph_BCHART_2" localSheetId="3" hidden="1">[8]nezamestnanost!#REF!</definedName>
    <definedName name="__23__123Graph_BCHART_2" localSheetId="4" hidden="1">[8]nezamestnanost!#REF!</definedName>
    <definedName name="__23__123Graph_BCHART_2" localSheetId="7" hidden="1">[8]nezamestnanost!#REF!</definedName>
    <definedName name="__23__123Graph_BCHART_2" localSheetId="8" hidden="1">[8]nezamestnanost!#REF!</definedName>
    <definedName name="__23__123Graph_BCHART_2" hidden="1">[8]nezamestnanost!#REF!</definedName>
    <definedName name="__23__123Graph_BCHART_6" localSheetId="0" hidden="1">[6]HDP!#REF!</definedName>
    <definedName name="__23__123Graph_BCHART_6" localSheetId="3" hidden="1">[6]HDP!#REF!</definedName>
    <definedName name="__23__123Graph_BCHART_6" localSheetId="4" hidden="1">[6]HDP!#REF!</definedName>
    <definedName name="__23__123Graph_BCHART_6" localSheetId="7" hidden="1">[6]HDP!#REF!</definedName>
    <definedName name="__23__123Graph_BCHART_6" localSheetId="8" hidden="1">[6]HDP!#REF!</definedName>
    <definedName name="__23__123Graph_BCHART_6" hidden="1">[6]HDP!#REF!</definedName>
    <definedName name="__24__123Graph_BCHART_3" hidden="1">[2]pracovni!$G$69:$G$85</definedName>
    <definedName name="__24__123Graph_BCHART_7" hidden="1">'[7]gr HDPprvyr'!$B$3:$B$14</definedName>
    <definedName name="__25__123Graph_BCHART_4" hidden="1">'[7]gr HDPsez'!$F$6:$F$22</definedName>
    <definedName name="__25__123Graph_BCHART_8" hidden="1">[2]pracovni!$G$121:$G$136</definedName>
    <definedName name="__26__123Graph_BCHART_5" hidden="1">[2]pracovni!$G$95:$G$111</definedName>
    <definedName name="__26__123Graph_BCHART_9" hidden="1">[2]pracovni!$D$29:$D$45</definedName>
    <definedName name="__27__123Graph_CCHART_1" hidden="1">[2]pracovni!$G$3:$G$15</definedName>
    <definedName name="__28__123Graph_BCHART_6" localSheetId="0" hidden="1">[6]HDP!#REF!</definedName>
    <definedName name="__28__123Graph_BCHART_6" localSheetId="3" hidden="1">[6]HDP!#REF!</definedName>
    <definedName name="__28__123Graph_BCHART_6" localSheetId="4" hidden="1">[6]HDP!#REF!</definedName>
    <definedName name="__28__123Graph_BCHART_6" localSheetId="7" hidden="1">[6]HDP!#REF!</definedName>
    <definedName name="__28__123Graph_BCHART_6" localSheetId="8" hidden="1">[6]HDP!#REF!</definedName>
    <definedName name="__28__123Graph_BCHART_6" hidden="1">[6]HDP!#REF!</definedName>
    <definedName name="__28__123Graph_CCHART_10" hidden="1">[2]pracovni!$G$49:$G$62</definedName>
    <definedName name="__29__123Graph_BCHART_7" hidden="1">'[7]gr HDPprvyr'!$B$3:$B$14</definedName>
    <definedName name="__29__123Graph_CCHART_11" hidden="1">[4]nezaměstnaní!$N$145:$N$176</definedName>
    <definedName name="__3__123Graph_ACHART_11" hidden="1">[3]A!$E$6:$E$47</definedName>
    <definedName name="__30__123Graph_BCHART_8" hidden="1">[2]pracovni!$G$121:$G$136</definedName>
    <definedName name="__30__123Graph_CCHART_13" hidden="1">[5]D!$F$150:$F$161</definedName>
    <definedName name="__31__123Graph_BCHART_9" hidden="1">[2]pracovni!$D$29:$D$45</definedName>
    <definedName name="__31__123Graph_CCHART_2" hidden="1">[1]sez_očist!$F$17:$AM$17</definedName>
    <definedName name="__32__123Graph_CCHART_1" hidden="1">[2]pracovni!$G$3:$G$15</definedName>
    <definedName name="__32__123Graph_CCHART_3" hidden="1">[9]A!$D$67:$H$67</definedName>
    <definedName name="__33__123Graph_CCHART_10" hidden="1">[2]pracovni!$G$49:$G$62</definedName>
    <definedName name="__33__123Graph_CCHART_4" localSheetId="0" hidden="1">[8]nezamestnanost!#REF!</definedName>
    <definedName name="__33__123Graph_CCHART_4" localSheetId="3" hidden="1">[8]nezamestnanost!#REF!</definedName>
    <definedName name="__33__123Graph_CCHART_4" localSheetId="4" hidden="1">[8]nezamestnanost!#REF!</definedName>
    <definedName name="__33__123Graph_CCHART_4" localSheetId="7" hidden="1">[8]nezamestnanost!#REF!</definedName>
    <definedName name="__33__123Graph_CCHART_4" localSheetId="8" hidden="1">[8]nezamestnanost!#REF!</definedName>
    <definedName name="__33__123Graph_CCHART_4" hidden="1">[8]nezamestnanost!#REF!</definedName>
    <definedName name="__34__123Graph_CCHART_11" hidden="1">[4]nezaměstnaní!$N$145:$N$176</definedName>
    <definedName name="__34__123Graph_CCHART_5" hidden="1">'[7]gr komponent'!$G$10:$G$25</definedName>
    <definedName name="__35__123Graph_CCHART_13" hidden="1">[5]D!$F$150:$F$161</definedName>
    <definedName name="__35__123Graph_CCHART_6" localSheetId="0" hidden="1">[6]HDP!#REF!</definedName>
    <definedName name="__35__123Graph_CCHART_6" localSheetId="3" hidden="1">[6]HDP!#REF!</definedName>
    <definedName name="__35__123Graph_CCHART_6" localSheetId="4" hidden="1">[6]HDP!#REF!</definedName>
    <definedName name="__35__123Graph_CCHART_6" localSheetId="7" hidden="1">[6]HDP!#REF!</definedName>
    <definedName name="__35__123Graph_CCHART_6" localSheetId="8" hidden="1">[6]HDP!#REF!</definedName>
    <definedName name="__35__123Graph_CCHART_6" hidden="1">[6]HDP!#REF!</definedName>
    <definedName name="__36__123Graph_CCHART_2" hidden="1">[1]sez_očist!$F$17:$AM$17</definedName>
    <definedName name="__36__123Graph_CCHART_7" hidden="1">'[7]gr HDPprvyr'!$E$3:$E$14</definedName>
    <definedName name="__37__123Graph_CCHART_3" hidden="1">[9]A!$D$67:$H$67</definedName>
    <definedName name="__37__123Graph_CCHART_9" hidden="1">[10]A!$C$2:$C$253</definedName>
    <definedName name="__38__123Graph_DCHART_1" hidden="1">[9]A!$C$8:$S$8</definedName>
    <definedName name="__39__123Graph_CCHART_4" localSheetId="0" hidden="1">[8]nezamestnanost!#REF!</definedName>
    <definedName name="__39__123Graph_CCHART_4" localSheetId="3" hidden="1">[8]nezamestnanost!#REF!</definedName>
    <definedName name="__39__123Graph_CCHART_4" localSheetId="4" hidden="1">[8]nezamestnanost!#REF!</definedName>
    <definedName name="__39__123Graph_CCHART_4" localSheetId="7" hidden="1">[8]nezamestnanost!#REF!</definedName>
    <definedName name="__39__123Graph_CCHART_4" localSheetId="8" hidden="1">[8]nezamestnanost!#REF!</definedName>
    <definedName name="__39__123Graph_CCHART_4" hidden="1">[8]nezamestnanost!#REF!</definedName>
    <definedName name="__39__123Graph_DCHART_10" hidden="1">[2]pracovni!$F$49:$F$65</definedName>
    <definedName name="__4__123Graph_ACHART_12" hidden="1">[4]pracovni!$AL$111:$AL$117</definedName>
    <definedName name="__40__123Graph_CCHART_5" hidden="1">'[7]gr komponent'!$G$10:$G$25</definedName>
    <definedName name="__40__123Graph_DCHART_13" hidden="1">[5]D!$G$150:$G$161</definedName>
    <definedName name="__41__123Graph_DCHART_2" hidden="1">[1]sez_očist!$F$20:$AI$20</definedName>
    <definedName name="__42__123Graph_CCHART_6" localSheetId="0" hidden="1">[6]HDP!#REF!</definedName>
    <definedName name="__42__123Graph_CCHART_6" localSheetId="3" hidden="1">[6]HDP!#REF!</definedName>
    <definedName name="__42__123Graph_CCHART_6" localSheetId="4" hidden="1">[6]HDP!#REF!</definedName>
    <definedName name="__42__123Graph_CCHART_6" localSheetId="7" hidden="1">[6]HDP!#REF!</definedName>
    <definedName name="__42__123Graph_CCHART_6" localSheetId="8" hidden="1">[6]HDP!#REF!</definedName>
    <definedName name="__42__123Graph_CCHART_6" hidden="1">[6]HDP!#REF!</definedName>
    <definedName name="__42__123Graph_DCHART_3" hidden="1">[9]A!$D$68:$H$68</definedName>
    <definedName name="__43__123Graph_CCHART_7" hidden="1">'[7]gr HDPprvyr'!$E$3:$E$14</definedName>
    <definedName name="__43__123Graph_DCHART_4" hidden="1">'[4]produkt a mzda'!$R$4:$R$32</definedName>
    <definedName name="__44__123Graph_CCHART_9" hidden="1">[10]A!$C$2:$C$253</definedName>
    <definedName name="__44__123Graph_DCHART_6" localSheetId="0" hidden="1">[6]HDP!#REF!</definedName>
    <definedName name="__44__123Graph_DCHART_6" localSheetId="3" hidden="1">[6]HDP!#REF!</definedName>
    <definedName name="__44__123Graph_DCHART_6" localSheetId="4" hidden="1">[6]HDP!#REF!</definedName>
    <definedName name="__44__123Graph_DCHART_6" localSheetId="7" hidden="1">[6]HDP!#REF!</definedName>
    <definedName name="__44__123Graph_DCHART_6" localSheetId="8" hidden="1">[6]HDP!#REF!</definedName>
    <definedName name="__44__123Graph_DCHART_6" hidden="1">[6]HDP!#REF!</definedName>
    <definedName name="__45__123Graph_DCHART_1" hidden="1">[9]A!$C$8:$S$8</definedName>
    <definedName name="__45__123Graph_DCHART_7" hidden="1">'[7]gr HDPprvyr'!$D$3:$D$14</definedName>
    <definedName name="__46__123Graph_DCHART_10" hidden="1">[2]pracovni!$F$49:$F$65</definedName>
    <definedName name="__46__123Graph_DCHART_9" hidden="1">[2]pracovni!$G$29:$G$42</definedName>
    <definedName name="__47__123Graph_DCHART_13" hidden="1">[5]D!$G$150:$G$161</definedName>
    <definedName name="__47__123Graph_ECHART_1" hidden="1">[9]A!$C$9:$S$9</definedName>
    <definedName name="__48__123Graph_DCHART_2" hidden="1">[1]sez_očist!$F$20:$AI$20</definedName>
    <definedName name="__48__123Graph_ECHART_10" hidden="1">'[4]PH a mzda'!$R$226:$R$235</definedName>
    <definedName name="__49__123Graph_DCHART_3" hidden="1">[9]A!$D$68:$H$68</definedName>
    <definedName name="__49__123Graph_ECHART_2" localSheetId="0" hidden="1">[8]nezamestnanost!#REF!</definedName>
    <definedName name="__49__123Graph_ECHART_2" localSheetId="3" hidden="1">[8]nezamestnanost!#REF!</definedName>
    <definedName name="__49__123Graph_ECHART_2" localSheetId="4" hidden="1">[8]nezamestnanost!#REF!</definedName>
    <definedName name="__49__123Graph_ECHART_2" localSheetId="7" hidden="1">[8]nezamestnanost!#REF!</definedName>
    <definedName name="__49__123Graph_ECHART_2" localSheetId="8" hidden="1">[8]nezamestnanost!#REF!</definedName>
    <definedName name="__49__123Graph_ECHART_2" hidden="1">[8]nezamestnanost!#REF!</definedName>
    <definedName name="__5__123Graph_ACHART_13" hidden="1">[5]D!$H$184:$H$184</definedName>
    <definedName name="__50__123Graph_DCHART_4" hidden="1">'[4]produkt a mzda'!$R$4:$R$32</definedName>
    <definedName name="__50__123Graph_ECHART_5" hidden="1">'[7]gr komponent'!$E$10:$E$25</definedName>
    <definedName name="__51__123Graph_ECHART_7" hidden="1">'[7]gr HDPprvyr'!$G$3:$G$14</definedName>
    <definedName name="__52__123Graph_DCHART_6" localSheetId="0" hidden="1">[6]HDP!#REF!</definedName>
    <definedName name="__52__123Graph_DCHART_6" localSheetId="3" hidden="1">[6]HDP!#REF!</definedName>
    <definedName name="__52__123Graph_DCHART_6" localSheetId="4" hidden="1">[6]HDP!#REF!</definedName>
    <definedName name="__52__123Graph_DCHART_6" localSheetId="7" hidden="1">[6]HDP!#REF!</definedName>
    <definedName name="__52__123Graph_DCHART_6" localSheetId="8" hidden="1">[6]HDP!#REF!</definedName>
    <definedName name="__52__123Graph_DCHART_6" hidden="1">[6]HDP!#REF!</definedName>
    <definedName name="__52__123Graph_ECHART_9" hidden="1">[2]pracovni!$F$29:$F$45</definedName>
    <definedName name="__53__123Graph_DCHART_7" hidden="1">'[7]gr HDPprvyr'!$D$3:$D$14</definedName>
    <definedName name="__53__123Graph_FCHART_10" hidden="1">'[4]PH a mzda'!$H$226:$H$235</definedName>
    <definedName name="__54__123Graph_DCHART_9" hidden="1">[2]pracovni!$G$29:$G$42</definedName>
    <definedName name="__54__123Graph_FCHART_2" localSheetId="0" hidden="1">[8]nezamestnanost!#REF!</definedName>
    <definedName name="__54__123Graph_FCHART_2" localSheetId="3" hidden="1">[8]nezamestnanost!#REF!</definedName>
    <definedName name="__54__123Graph_FCHART_2" localSheetId="4" hidden="1">[8]nezamestnanost!#REF!</definedName>
    <definedName name="__54__123Graph_FCHART_2" localSheetId="7" hidden="1">[8]nezamestnanost!#REF!</definedName>
    <definedName name="__54__123Graph_FCHART_2" localSheetId="8" hidden="1">[8]nezamestnanost!#REF!</definedName>
    <definedName name="__54__123Graph_FCHART_2" hidden="1">[8]nezamestnanost!#REF!</definedName>
    <definedName name="__55__123Graph_ECHART_1" hidden="1">[9]A!$C$9:$S$9</definedName>
    <definedName name="__55__123Graph_FCHART_7" hidden="1">'[7]gr HDPprvyr'!$F$3:$F$14</definedName>
    <definedName name="__56__123Graph_ECHART_10" hidden="1">'[4]PH a mzda'!$R$226:$R$235</definedName>
    <definedName name="__56__123Graph_XCHART_1" hidden="1">[1]sez_očist!$F$15:$AG$15</definedName>
    <definedName name="__57__123Graph_XCHART_10" hidden="1">[2]pracovni!$A$49:$A$65</definedName>
    <definedName name="__58__123Graph_ECHART_2" localSheetId="0" hidden="1">[8]nezamestnanost!#REF!</definedName>
    <definedName name="__58__123Graph_ECHART_2" localSheetId="3" hidden="1">[8]nezamestnanost!#REF!</definedName>
    <definedName name="__58__123Graph_ECHART_2" localSheetId="4" hidden="1">[8]nezamestnanost!#REF!</definedName>
    <definedName name="__58__123Graph_ECHART_2" localSheetId="7" hidden="1">[8]nezamestnanost!#REF!</definedName>
    <definedName name="__58__123Graph_ECHART_2" localSheetId="8" hidden="1">[8]nezamestnanost!#REF!</definedName>
    <definedName name="__58__123Graph_ECHART_2" hidden="1">[8]nezamestnanost!#REF!</definedName>
    <definedName name="__58__123Graph_XCHART_11" hidden="1">[3]A!$B$6:$B$47</definedName>
    <definedName name="__59__123Graph_ECHART_5" hidden="1">'[7]gr komponent'!$E$10:$E$25</definedName>
    <definedName name="__59__123Graph_XCHART_13" hidden="1">[5]D!$D$150:$D$161</definedName>
    <definedName name="__6__123Graph_ACHART_2" localSheetId="0" hidden="1">[8]nezamestnanost!#REF!</definedName>
    <definedName name="__6__123Graph_ACHART_2" localSheetId="3" hidden="1">[8]nezamestnanost!#REF!</definedName>
    <definedName name="__6__123Graph_ACHART_2" localSheetId="4" hidden="1">[8]nezamestnanost!#REF!</definedName>
    <definedName name="__6__123Graph_ACHART_2" localSheetId="7" hidden="1">[8]nezamestnanost!#REF!</definedName>
    <definedName name="__6__123Graph_ACHART_2" localSheetId="8" hidden="1">[8]nezamestnanost!#REF!</definedName>
    <definedName name="__6__123Graph_ACHART_2" hidden="1">[8]nezamestnanost!#REF!</definedName>
    <definedName name="__60__123Graph_ECHART_7" hidden="1">'[7]gr HDPprvyr'!$G$3:$G$14</definedName>
    <definedName name="__60__123Graph_XCHART_2" hidden="1">[1]sez_očist!$F$15:$AM$15</definedName>
    <definedName name="__61__123Graph_ECHART_9" hidden="1">[2]pracovni!$F$29:$F$45</definedName>
    <definedName name="__61__123Graph_XCHART_3" hidden="1">[9]A!$D$64:$H$64</definedName>
    <definedName name="__62__123Graph_FCHART_10" hidden="1">'[4]PH a mzda'!$H$226:$H$235</definedName>
    <definedName name="__62__123Graph_XCHART_4" localSheetId="0" hidden="1">#REF!</definedName>
    <definedName name="__62__123Graph_XCHART_4" localSheetId="3" hidden="1">#REF!</definedName>
    <definedName name="__62__123Graph_XCHART_4" localSheetId="4" hidden="1">#REF!</definedName>
    <definedName name="__62__123Graph_XCHART_4" localSheetId="7" hidden="1">#REF!</definedName>
    <definedName name="__62__123Graph_XCHART_4" localSheetId="8" hidden="1">#REF!</definedName>
    <definedName name="__62__123Graph_XCHART_4" hidden="1">#REF!</definedName>
    <definedName name="__63__123Graph_XCHART_5" hidden="1">[5]C!$G$121:$G$138</definedName>
    <definedName name="__64__123Graph_FCHART_2" localSheetId="0" hidden="1">[8]nezamestnanost!#REF!</definedName>
    <definedName name="__64__123Graph_FCHART_2" localSheetId="3" hidden="1">[8]nezamestnanost!#REF!</definedName>
    <definedName name="__64__123Graph_FCHART_2" localSheetId="4" hidden="1">[8]nezamestnanost!#REF!</definedName>
    <definedName name="__64__123Graph_FCHART_2" localSheetId="7" hidden="1">[8]nezamestnanost!#REF!</definedName>
    <definedName name="__64__123Graph_FCHART_2" localSheetId="8" hidden="1">[8]nezamestnanost!#REF!</definedName>
    <definedName name="__64__123Graph_FCHART_2" hidden="1">[8]nezamestnanost!#REF!</definedName>
    <definedName name="__64__123Graph_XCHART_6" hidden="1">[5]C!$G$121:$G$138</definedName>
    <definedName name="__65__123Graph_FCHART_7" hidden="1">'[7]gr HDPprvyr'!$F$3:$F$14</definedName>
    <definedName name="__65__123Graph_XCHART_7" hidden="1">[3]A!$B$6:$B$48</definedName>
    <definedName name="__66__123Graph_XCHART_1" hidden="1">[1]sez_očist!$F$15:$AG$15</definedName>
    <definedName name="__66__123Graph_XCHART_9" hidden="1">[2]pracovni!$A$29:$A$45</definedName>
    <definedName name="__67__123Graph_XCHART_10" hidden="1">[2]pracovni!$A$49:$A$65</definedName>
    <definedName name="__68__123Graph_XCHART_11" hidden="1">[3]A!$B$6:$B$47</definedName>
    <definedName name="__69__123Graph_XCHART_13" hidden="1">[5]D!$D$150:$D$161</definedName>
    <definedName name="__7__123Graph_ACHART_2" localSheetId="0" hidden="1">[8]nezamestnanost!#REF!</definedName>
    <definedName name="__7__123Graph_ACHART_2" localSheetId="3" hidden="1">[8]nezamestnanost!#REF!</definedName>
    <definedName name="__7__123Graph_ACHART_2" localSheetId="4" hidden="1">[8]nezamestnanost!#REF!</definedName>
    <definedName name="__7__123Graph_ACHART_2" localSheetId="7" hidden="1">[8]nezamestnanost!#REF!</definedName>
    <definedName name="__7__123Graph_ACHART_2" localSheetId="8" hidden="1">[8]nezamestnanost!#REF!</definedName>
    <definedName name="__7__123Graph_ACHART_2" hidden="1">[8]nezamestnanost!#REF!</definedName>
    <definedName name="__7__123Graph_ACHART_3" hidden="1">[2]pracovni!$D$69:$D$85</definedName>
    <definedName name="__70__123Graph_XCHART_2" hidden="1">[1]sez_očist!$F$15:$AM$15</definedName>
    <definedName name="__71__123Graph_XCHART_3" hidden="1">[9]A!$D$64:$H$64</definedName>
    <definedName name="__72__123Graph_XCHART_4" localSheetId="0" hidden="1">#REF!</definedName>
    <definedName name="__72__123Graph_XCHART_4" localSheetId="3" hidden="1">#REF!</definedName>
    <definedName name="__72__123Graph_XCHART_4" localSheetId="4" hidden="1">#REF!</definedName>
    <definedName name="__72__123Graph_XCHART_4" localSheetId="7" hidden="1">#REF!</definedName>
    <definedName name="__72__123Graph_XCHART_4" localSheetId="8" hidden="1">#REF!</definedName>
    <definedName name="__72__123Graph_XCHART_4" hidden="1">#REF!</definedName>
    <definedName name="__73__123Graph_XCHART_5" hidden="1">[5]C!$G$121:$G$138</definedName>
    <definedName name="__74__123Graph_XCHART_6" hidden="1">[5]C!$G$121:$G$138</definedName>
    <definedName name="__75__123Graph_XCHART_7" hidden="1">[3]A!$B$6:$B$48</definedName>
    <definedName name="__76__123Graph_XCHART_9" hidden="1">[2]pracovni!$A$29:$A$45</definedName>
    <definedName name="__8__123Graph_ACHART_3" hidden="1">[2]pracovni!$D$69:$D$85</definedName>
    <definedName name="__8__123Graph_ACHART_4" localSheetId="0" hidden="1">[8]nezamestnanost!#REF!</definedName>
    <definedName name="__8__123Graph_ACHART_4" localSheetId="3" hidden="1">[8]nezamestnanost!#REF!</definedName>
    <definedName name="__8__123Graph_ACHART_4" localSheetId="4" hidden="1">[8]nezamestnanost!#REF!</definedName>
    <definedName name="__8__123Graph_ACHART_4" localSheetId="7" hidden="1">[8]nezamestnanost!#REF!</definedName>
    <definedName name="__8__123Graph_ACHART_4" localSheetId="8" hidden="1">[8]nezamestnanost!#REF!</definedName>
    <definedName name="__8__123Graph_ACHART_4" hidden="1">[8]nezamestnanost!#REF!</definedName>
    <definedName name="__9__123Graph_ACHART_5" hidden="1">[2]pracovni!$D$95:$D$111</definedName>
    <definedName name="__as1" localSheetId="0" hidden="1">{#N/A,#N/A,FALSE,"CB";#N/A,#N/A,FALSE,"CMB";#N/A,#N/A,FALSE,"NBFI"}</definedName>
    <definedName name="__as1" localSheetId="3" hidden="1">{#N/A,#N/A,FALSE,"CB";#N/A,#N/A,FALSE,"CMB";#N/A,#N/A,FALSE,"NBFI"}</definedName>
    <definedName name="__as1" localSheetId="7" hidden="1">{#N/A,#N/A,FALSE,"CB";#N/A,#N/A,FALSE,"CMB";#N/A,#N/A,FALSE,"NBFI"}</definedName>
    <definedName name="__as1" localSheetId="8" hidden="1">{#N/A,#N/A,FALSE,"CB";#N/A,#N/A,FALSE,"CMB";#N/A,#N/A,FALSE,"NBFI"}</definedName>
    <definedName name="__as1" hidden="1">{#N/A,#N/A,FALSE,"CB";#N/A,#N/A,FALSE,"CMB";#N/A,#N/A,FALSE,"NBFI"}</definedName>
    <definedName name="__bn1" localSheetId="0" hidden="1">{"'előző év december'!$A$2:$CP$214"}</definedName>
    <definedName name="__bn1" localSheetId="3" hidden="1">{"'előző év december'!$A$2:$CP$214"}</definedName>
    <definedName name="__bn1" localSheetId="4" hidden="1">{"'előző év december'!$A$2:$CP$214"}</definedName>
    <definedName name="__bn1" localSheetId="7" hidden="1">{"'előző év december'!$A$2:$CP$214"}</definedName>
    <definedName name="__bn1" localSheetId="8" hidden="1">{"'előző év december'!$A$2:$CP$214"}</definedName>
    <definedName name="__bn1" hidden="1">{"'előző év december'!$A$2:$CP$214"}</definedName>
    <definedName name="__cp1" localSheetId="0" hidden="1">{"'előző év december'!$A$2:$CP$214"}</definedName>
    <definedName name="__cp1" localSheetId="3" hidden="1">{"'előző év december'!$A$2:$CP$214"}</definedName>
    <definedName name="__cp1" localSheetId="4" hidden="1">{"'előző év december'!$A$2:$CP$214"}</definedName>
    <definedName name="__cp1" localSheetId="7" hidden="1">{"'előző év december'!$A$2:$CP$214"}</definedName>
    <definedName name="__cp1" localSheetId="8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3" hidden="1">{"'előző év december'!$A$2:$CP$214"}</definedName>
    <definedName name="__cp10" localSheetId="4" hidden="1">{"'előző év december'!$A$2:$CP$214"}</definedName>
    <definedName name="__cp10" localSheetId="7" hidden="1">{"'előző év december'!$A$2:$CP$214"}</definedName>
    <definedName name="__cp10" localSheetId="8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3" hidden="1">{"'előző év december'!$A$2:$CP$214"}</definedName>
    <definedName name="__cp11" localSheetId="4" hidden="1">{"'előző év december'!$A$2:$CP$214"}</definedName>
    <definedName name="__cp11" localSheetId="7" hidden="1">{"'előző év december'!$A$2:$CP$214"}</definedName>
    <definedName name="__cp11" localSheetId="8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3" hidden="1">{"'előző év december'!$A$2:$CP$214"}</definedName>
    <definedName name="__cp2" localSheetId="4" hidden="1">{"'előző év december'!$A$2:$CP$214"}</definedName>
    <definedName name="__cp2" localSheetId="7" hidden="1">{"'előző év december'!$A$2:$CP$214"}</definedName>
    <definedName name="__cp2" localSheetId="8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3" hidden="1">{"'előző év december'!$A$2:$CP$214"}</definedName>
    <definedName name="__cp3" localSheetId="4" hidden="1">{"'előző év december'!$A$2:$CP$214"}</definedName>
    <definedName name="__cp3" localSheetId="7" hidden="1">{"'előző év december'!$A$2:$CP$214"}</definedName>
    <definedName name="__cp3" localSheetId="8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3" hidden="1">{"'előző év december'!$A$2:$CP$214"}</definedName>
    <definedName name="__cp4" localSheetId="4" hidden="1">{"'előző év december'!$A$2:$CP$214"}</definedName>
    <definedName name="__cp4" localSheetId="7" hidden="1">{"'előző év december'!$A$2:$CP$214"}</definedName>
    <definedName name="__cp4" localSheetId="8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3" hidden="1">{"'előző év december'!$A$2:$CP$214"}</definedName>
    <definedName name="__cp5" localSheetId="4" hidden="1">{"'előző év december'!$A$2:$CP$214"}</definedName>
    <definedName name="__cp5" localSheetId="7" hidden="1">{"'előző év december'!$A$2:$CP$214"}</definedName>
    <definedName name="__cp5" localSheetId="8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3" hidden="1">{"'előző év december'!$A$2:$CP$214"}</definedName>
    <definedName name="__cp6" localSheetId="4" hidden="1">{"'előző év december'!$A$2:$CP$214"}</definedName>
    <definedName name="__cp6" localSheetId="7" hidden="1">{"'előző év december'!$A$2:$CP$214"}</definedName>
    <definedName name="__cp6" localSheetId="8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3" hidden="1">{"'előző év december'!$A$2:$CP$214"}</definedName>
    <definedName name="__cp7" localSheetId="4" hidden="1">{"'előző év december'!$A$2:$CP$214"}</definedName>
    <definedName name="__cp7" localSheetId="7" hidden="1">{"'előző év december'!$A$2:$CP$214"}</definedName>
    <definedName name="__cp7" localSheetId="8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3" hidden="1">{"'előző év december'!$A$2:$CP$214"}</definedName>
    <definedName name="__cp8" localSheetId="4" hidden="1">{"'előző év december'!$A$2:$CP$214"}</definedName>
    <definedName name="__cp8" localSheetId="7" hidden="1">{"'előző év december'!$A$2:$CP$214"}</definedName>
    <definedName name="__cp8" localSheetId="8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3" hidden="1">{"'előző év december'!$A$2:$CP$214"}</definedName>
    <definedName name="__cp9" localSheetId="4" hidden="1">{"'előző év december'!$A$2:$CP$214"}</definedName>
    <definedName name="__cp9" localSheetId="7" hidden="1">{"'előző év december'!$A$2:$CP$214"}</definedName>
    <definedName name="__cp9" localSheetId="8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3" hidden="1">{"'előző év december'!$A$2:$CP$214"}</definedName>
    <definedName name="__cpr2" localSheetId="4" hidden="1">{"'előző év december'!$A$2:$CP$214"}</definedName>
    <definedName name="__cpr2" localSheetId="7" hidden="1">{"'előző év december'!$A$2:$CP$214"}</definedName>
    <definedName name="__cpr2" localSheetId="8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3" hidden="1">{"'előző év december'!$A$2:$CP$214"}</definedName>
    <definedName name="__cpr3" localSheetId="4" hidden="1">{"'előző év december'!$A$2:$CP$214"}</definedName>
    <definedName name="__cpr3" localSheetId="7" hidden="1">{"'előző év december'!$A$2:$CP$214"}</definedName>
    <definedName name="__cpr3" localSheetId="8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3" hidden="1">{"'előző év december'!$A$2:$CP$214"}</definedName>
    <definedName name="__cpr4" localSheetId="4" hidden="1">{"'előző év december'!$A$2:$CP$214"}</definedName>
    <definedName name="__cpr4" localSheetId="7" hidden="1">{"'előző év december'!$A$2:$CP$214"}</definedName>
    <definedName name="__cpr4" localSheetId="8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[2]pracovni!$D$69:$D$85</definedName>
    <definedName name="_10__123Graph_ACHART_4" localSheetId="0" hidden="1">[8]nezamestnanost!#REF!</definedName>
    <definedName name="_10__123Graph_ACHART_4" localSheetId="3" hidden="1">[8]nezamestnanost!#REF!</definedName>
    <definedName name="_10__123Graph_ACHART_4" localSheetId="4" hidden="1">[8]nezamestnanost!#REF!</definedName>
    <definedName name="_10__123Graph_ACHART_4" localSheetId="7" hidden="1">[8]nezamestnanost!#REF!</definedName>
    <definedName name="_10__123Graph_ACHART_4" localSheetId="8" hidden="1">[8]nezamestnanost!#REF!</definedName>
    <definedName name="_10__123Graph_ACHART_4" hidden="1">[8]nezamestnanost!#REF!</definedName>
    <definedName name="_10__123Graph_ACHART_6" localSheetId="0" hidden="1">[6]HDP!#REF!</definedName>
    <definedName name="_10__123Graph_ACHART_6" localSheetId="3" hidden="1">[6]HDP!#REF!</definedName>
    <definedName name="_10__123Graph_ACHART_6" localSheetId="4" hidden="1">[6]HDP!#REF!</definedName>
    <definedName name="_10__123Graph_ACHART_6" localSheetId="7" hidden="1">[6]HDP!#REF!</definedName>
    <definedName name="_10__123Graph_ACHART_6" localSheetId="8" hidden="1">[6]HDP!#REF!</definedName>
    <definedName name="_10__123Graph_ACHART_6" hidden="1">[6]HDP!#REF!</definedName>
    <definedName name="_11__123Graph_ACHART_5" hidden="1">[2]pracovni!$D$95:$D$111</definedName>
    <definedName name="_11__123Graph_ACHART_7" hidden="1">'[7]gr HDPprvyr'!$C$3:$C$14</definedName>
    <definedName name="_12__123Graph_ACHART_8" hidden="1">[2]pracovni!$D$121:$D$136</definedName>
    <definedName name="_13__123Graph_ACHART_6" localSheetId="0" hidden="1">[6]HDP!#REF!</definedName>
    <definedName name="_13__123Graph_ACHART_6" localSheetId="3" hidden="1">[6]HDP!#REF!</definedName>
    <definedName name="_13__123Graph_ACHART_6" localSheetId="4" hidden="1">[6]HDP!#REF!</definedName>
    <definedName name="_13__123Graph_ACHART_6" localSheetId="7" hidden="1">[6]HDP!#REF!</definedName>
    <definedName name="_13__123Graph_ACHART_6" localSheetId="8" hidden="1">[6]HDP!#REF!</definedName>
    <definedName name="_13__123Graph_ACHART_6" hidden="1">[6]HDP!#REF!</definedName>
    <definedName name="_13__123Graph_ACHART_9" hidden="1">[2]pracovni!$E$29:$E$42</definedName>
    <definedName name="_14__123Graph_ACHART_4" localSheetId="0" hidden="1">[8]nezamestnanost!#REF!</definedName>
    <definedName name="_14__123Graph_ACHART_4" localSheetId="3" hidden="1">[8]nezamestnanost!#REF!</definedName>
    <definedName name="_14__123Graph_ACHART_4" localSheetId="4" hidden="1">[8]nezamestnanost!#REF!</definedName>
    <definedName name="_14__123Graph_ACHART_4" localSheetId="7" hidden="1">[8]nezamestnanost!#REF!</definedName>
    <definedName name="_14__123Graph_ACHART_4" localSheetId="8" hidden="1">[8]nezamestnanost!#REF!</definedName>
    <definedName name="_14__123Graph_ACHART_4" hidden="1">[8]nezamestnanost!#REF!</definedName>
    <definedName name="_14__123Graph_ACHART_7" hidden="1">'[7]gr HDPprvyr'!$C$3:$C$14</definedName>
    <definedName name="_14__123Graph_BCHART_1" hidden="1">[1]sez_očist!$F$18:$AG$18</definedName>
    <definedName name="_15__123Graph_ACHART_5" hidden="1">[2]pracovni!$D$95:$D$111</definedName>
    <definedName name="_15__123Graph_ACHART_8" hidden="1">[2]pracovni!$D$121:$D$136</definedName>
    <definedName name="_15__123Graph_BCHART_10" hidden="1">[2]pracovni!$D$49:$D$65</definedName>
    <definedName name="_16__123Graph_ACHART_9" hidden="1">[2]pracovni!$E$29:$E$42</definedName>
    <definedName name="_16__123Graph_BCHART_11" hidden="1">[3]A!$K$6:$K$47</definedName>
    <definedName name="_17__123Graph_BCHART_1" hidden="1">[1]sez_očist!$F$18:$AG$18</definedName>
    <definedName name="_17__123Graph_BCHART_12" hidden="1">[4]pracovni!$AN$111:$AN$117</definedName>
    <definedName name="_18__123Graph_BCHART_10" hidden="1">[2]pracovni!$D$49:$D$65</definedName>
    <definedName name="_18__123Graph_BCHART_13" hidden="1">[5]D!$E$150:$E$161</definedName>
    <definedName name="_19__123Graph_ACHART_6" localSheetId="0" hidden="1">[6]HDP!#REF!</definedName>
    <definedName name="_19__123Graph_ACHART_6" localSheetId="3" hidden="1">[6]HDP!#REF!</definedName>
    <definedName name="_19__123Graph_ACHART_6" localSheetId="4" hidden="1">[6]HDP!#REF!</definedName>
    <definedName name="_19__123Graph_ACHART_6" localSheetId="7" hidden="1">[6]HDP!#REF!</definedName>
    <definedName name="_19__123Graph_ACHART_6" localSheetId="8" hidden="1">[6]HDP!#REF!</definedName>
    <definedName name="_19__123Graph_ACHART_6" hidden="1">[6]HDP!#REF!</definedName>
    <definedName name="_19__123Graph_BCHART_11" hidden="1">[3]A!$K$6:$K$47</definedName>
    <definedName name="_19__123Graph_BCHART_2" localSheetId="0" hidden="1">[8]nezamestnanost!#REF!</definedName>
    <definedName name="_19__123Graph_BCHART_2" localSheetId="3" hidden="1">[8]nezamestnanost!#REF!</definedName>
    <definedName name="_19__123Graph_BCHART_2" localSheetId="4" hidden="1">[8]nezamestnanost!#REF!</definedName>
    <definedName name="_19__123Graph_BCHART_2" localSheetId="7" hidden="1">[8]nezamestnanost!#REF!</definedName>
    <definedName name="_19__123Graph_BCHART_2" localSheetId="8" hidden="1">[8]nezamestnanost!#REF!</definedName>
    <definedName name="_19__123Graph_BCHART_2" hidden="1">[8]nezamestnanost!#REF!</definedName>
    <definedName name="_2__123Graph_ACHART_10" hidden="1">[2]pracovni!$E$49:$E$62</definedName>
    <definedName name="_20__123Graph_ACHART_7" hidden="1">'[7]gr HDPprvyr'!$C$3:$C$14</definedName>
    <definedName name="_20__123Graph_BCHART_12" hidden="1">[4]pracovni!$AN$111:$AN$117</definedName>
    <definedName name="_20__123Graph_BCHART_3" hidden="1">[2]pracovni!$G$69:$G$85</definedName>
    <definedName name="_21__123Graph_ACHART_8" hidden="1">[2]pracovni!$D$121:$D$136</definedName>
    <definedName name="_21__123Graph_BCHART_13" hidden="1">[5]D!$E$150:$E$161</definedName>
    <definedName name="_21__123Graph_BCHART_4" hidden="1">'[7]gr HDPsez'!$F$6:$F$22</definedName>
    <definedName name="_22__123Graph_ACHART_9" hidden="1">[2]pracovni!$E$29:$E$42</definedName>
    <definedName name="_22__123Graph_BCHART_5" hidden="1">[2]pracovni!$G$95:$G$111</definedName>
    <definedName name="_23__123Graph_BCHART_1" hidden="1">[1]sez_očist!$F$18:$AG$18</definedName>
    <definedName name="_23__123Graph_BCHART_2" localSheetId="0" hidden="1">[8]nezamestnanost!#REF!</definedName>
    <definedName name="_23__123Graph_BCHART_2" localSheetId="3" hidden="1">[8]nezamestnanost!#REF!</definedName>
    <definedName name="_23__123Graph_BCHART_2" localSheetId="4" hidden="1">[8]nezamestnanost!#REF!</definedName>
    <definedName name="_23__123Graph_BCHART_2" localSheetId="7" hidden="1">[8]nezamestnanost!#REF!</definedName>
    <definedName name="_23__123Graph_BCHART_2" localSheetId="8" hidden="1">[8]nezamestnanost!#REF!</definedName>
    <definedName name="_23__123Graph_BCHART_2" hidden="1">[8]nezamestnanost!#REF!</definedName>
    <definedName name="_23__123Graph_BCHART_6" localSheetId="0" hidden="1">[6]HDP!#REF!</definedName>
    <definedName name="_23__123Graph_BCHART_6" localSheetId="3" hidden="1">[6]HDP!#REF!</definedName>
    <definedName name="_23__123Graph_BCHART_6" localSheetId="4" hidden="1">[6]HDP!#REF!</definedName>
    <definedName name="_23__123Graph_BCHART_6" localSheetId="7" hidden="1">[6]HDP!#REF!</definedName>
    <definedName name="_23__123Graph_BCHART_6" localSheetId="8" hidden="1">[6]HDP!#REF!</definedName>
    <definedName name="_23__123Graph_BCHART_6" hidden="1">[6]HDP!#REF!</definedName>
    <definedName name="_24__123Graph_BCHART_10" hidden="1">[2]pracovni!$D$49:$D$65</definedName>
    <definedName name="_24__123Graph_BCHART_3" hidden="1">[2]pracovni!$G$69:$G$85</definedName>
    <definedName name="_24__123Graph_BCHART_7" hidden="1">'[7]gr HDPprvyr'!$B$3:$B$14</definedName>
    <definedName name="_25__123Graph_BCHART_11" hidden="1">[3]A!$K$6:$K$47</definedName>
    <definedName name="_25__123Graph_BCHART_4" hidden="1">'[7]gr HDPsez'!$F$6:$F$22</definedName>
    <definedName name="_25__123Graph_BCHART_8" hidden="1">[2]pracovni!$G$121:$G$136</definedName>
    <definedName name="_26__123Graph_BCHART_12" hidden="1">[4]pracovni!$AN$111:$AN$117</definedName>
    <definedName name="_26__123Graph_BCHART_5" hidden="1">[2]pracovni!$G$95:$G$111</definedName>
    <definedName name="_26__123Graph_BCHART_9" hidden="1">[2]pracovni!$D$29:$D$45</definedName>
    <definedName name="_27__123Graph_BCHART_13" hidden="1">[5]D!$E$150:$E$161</definedName>
    <definedName name="_27__123Graph_CCHART_1" hidden="1">[2]pracovni!$G$3:$G$15</definedName>
    <definedName name="_28__123Graph_BCHART_6" localSheetId="0" hidden="1">[6]HDP!#REF!</definedName>
    <definedName name="_28__123Graph_BCHART_6" localSheetId="3" hidden="1">[6]HDP!#REF!</definedName>
    <definedName name="_28__123Graph_BCHART_6" localSheetId="4" hidden="1">[6]HDP!#REF!</definedName>
    <definedName name="_28__123Graph_BCHART_6" localSheetId="7" hidden="1">[6]HDP!#REF!</definedName>
    <definedName name="_28__123Graph_BCHART_6" localSheetId="8" hidden="1">[6]HDP!#REF!</definedName>
    <definedName name="_28__123Graph_BCHART_6" hidden="1">[6]HDP!#REF!</definedName>
    <definedName name="_28__123Graph_CCHART_10" hidden="1">[2]pracovni!$G$49:$G$62</definedName>
    <definedName name="_29__123Graph_BCHART_7" hidden="1">'[7]gr HDPprvyr'!$B$3:$B$14</definedName>
    <definedName name="_29__123Graph_CCHART_11" hidden="1">[4]nezaměstnaní!$N$145:$N$176</definedName>
    <definedName name="_3__123Graph_ACHART_11" hidden="1">[3]A!$E$6:$E$47</definedName>
    <definedName name="_30__123Graph_BCHART_8" hidden="1">[2]pracovni!$G$121:$G$136</definedName>
    <definedName name="_30__123Graph_CCHART_13" hidden="1">[5]D!$F$150:$F$161</definedName>
    <definedName name="_31__123Graph_BCHART_2" localSheetId="0" hidden="1">[8]nezamestnanost!#REF!</definedName>
    <definedName name="_31__123Graph_BCHART_2" localSheetId="3" hidden="1">[8]nezamestnanost!#REF!</definedName>
    <definedName name="_31__123Graph_BCHART_2" localSheetId="4" hidden="1">[8]nezamestnanost!#REF!</definedName>
    <definedName name="_31__123Graph_BCHART_2" localSheetId="7" hidden="1">[8]nezamestnanost!#REF!</definedName>
    <definedName name="_31__123Graph_BCHART_2" localSheetId="8" hidden="1">[8]nezamestnanost!#REF!</definedName>
    <definedName name="_31__123Graph_BCHART_2" hidden="1">[8]nezamestnanost!#REF!</definedName>
    <definedName name="_31__123Graph_BCHART_9" hidden="1">[2]pracovni!$D$29:$D$45</definedName>
    <definedName name="_31__123Graph_CCHART_2" hidden="1">[1]sez_očist!$F$17:$AM$17</definedName>
    <definedName name="_32__123Graph_BCHART_3" hidden="1">[2]pracovni!$G$69:$G$85</definedName>
    <definedName name="_32__123Graph_CCHART_1" hidden="1">[2]pracovni!$G$3:$G$15</definedName>
    <definedName name="_32__123Graph_CCHART_3" hidden="1">[9]A!$D$67:$H$67</definedName>
    <definedName name="_33__123Graph_BCHART_4" hidden="1">'[7]gr HDPsez'!$F$6:$F$22</definedName>
    <definedName name="_33__123Graph_CCHART_10" hidden="1">[2]pracovni!$G$49:$G$62</definedName>
    <definedName name="_33__123Graph_CCHART_4" localSheetId="0" hidden="1">[8]nezamestnanost!#REF!</definedName>
    <definedName name="_33__123Graph_CCHART_4" localSheetId="3" hidden="1">[8]nezamestnanost!#REF!</definedName>
    <definedName name="_33__123Graph_CCHART_4" localSheetId="4" hidden="1">[8]nezamestnanost!#REF!</definedName>
    <definedName name="_33__123Graph_CCHART_4" localSheetId="7" hidden="1">[8]nezamestnanost!#REF!</definedName>
    <definedName name="_33__123Graph_CCHART_4" localSheetId="8" hidden="1">[8]nezamestnanost!#REF!</definedName>
    <definedName name="_33__123Graph_CCHART_4" hidden="1">[8]nezamestnanost!#REF!</definedName>
    <definedName name="_34__123Graph_BCHART_5" hidden="1">[2]pracovni!$G$95:$G$111</definedName>
    <definedName name="_34__123Graph_CCHART_11" hidden="1">[4]nezaměstnaní!$N$145:$N$176</definedName>
    <definedName name="_34__123Graph_CCHART_5" hidden="1">'[7]gr komponent'!$G$10:$G$25</definedName>
    <definedName name="_35__123Graph_CCHART_13" hidden="1">[5]D!$F$150:$F$161</definedName>
    <definedName name="_35__123Graph_CCHART_6" localSheetId="0" hidden="1">[6]HDP!#REF!</definedName>
    <definedName name="_35__123Graph_CCHART_6" localSheetId="3" hidden="1">[6]HDP!#REF!</definedName>
    <definedName name="_35__123Graph_CCHART_6" localSheetId="4" hidden="1">[6]HDP!#REF!</definedName>
    <definedName name="_35__123Graph_CCHART_6" localSheetId="7" hidden="1">[6]HDP!#REF!</definedName>
    <definedName name="_35__123Graph_CCHART_6" localSheetId="8" hidden="1">[6]HDP!#REF!</definedName>
    <definedName name="_35__123Graph_CCHART_6" hidden="1">[6]HDP!#REF!</definedName>
    <definedName name="_36__123Graph_CCHART_2" hidden="1">[1]sez_očist!$F$17:$AM$17</definedName>
    <definedName name="_36__123Graph_CCHART_7" hidden="1">'[7]gr HDPprvyr'!$E$3:$E$14</definedName>
    <definedName name="_37__123Graph_CCHART_3" hidden="1">[9]A!$D$67:$H$67</definedName>
    <definedName name="_37__123Graph_CCHART_9" hidden="1">[10]A!$C$2:$C$253</definedName>
    <definedName name="_38__123Graph_BCHART_6" localSheetId="0" hidden="1">[6]HDP!#REF!</definedName>
    <definedName name="_38__123Graph_BCHART_6" localSheetId="3" hidden="1">[6]HDP!#REF!</definedName>
    <definedName name="_38__123Graph_BCHART_6" localSheetId="4" hidden="1">[6]HDP!#REF!</definedName>
    <definedName name="_38__123Graph_BCHART_6" localSheetId="7" hidden="1">[6]HDP!#REF!</definedName>
    <definedName name="_38__123Graph_BCHART_6" localSheetId="8" hidden="1">[6]HDP!#REF!</definedName>
    <definedName name="_38__123Graph_BCHART_6" hidden="1">[6]HDP!#REF!</definedName>
    <definedName name="_38__123Graph_DCHART_1" hidden="1">[9]A!$C$8:$S$8</definedName>
    <definedName name="_39__123Graph_BCHART_7" hidden="1">'[7]gr HDPprvyr'!$B$3:$B$14</definedName>
    <definedName name="_39__123Graph_CCHART_4" localSheetId="0" hidden="1">[8]nezamestnanost!#REF!</definedName>
    <definedName name="_39__123Graph_CCHART_4" localSheetId="3" hidden="1">[8]nezamestnanost!#REF!</definedName>
    <definedName name="_39__123Graph_CCHART_4" localSheetId="4" hidden="1">[8]nezamestnanost!#REF!</definedName>
    <definedName name="_39__123Graph_CCHART_4" localSheetId="7" hidden="1">[8]nezamestnanost!#REF!</definedName>
    <definedName name="_39__123Graph_CCHART_4" localSheetId="8" hidden="1">[8]nezamestnanost!#REF!</definedName>
    <definedName name="_39__123Graph_CCHART_4" hidden="1">[8]nezamestnanost!#REF!</definedName>
    <definedName name="_39__123Graph_DCHART_10" hidden="1">[2]pracovni!$F$49:$F$65</definedName>
    <definedName name="_4__123Graph_ACHART_12" hidden="1">[4]pracovni!$AL$111:$AL$117</definedName>
    <definedName name="_40__123Graph_BCHART_8" hidden="1">[2]pracovni!$G$121:$G$136</definedName>
    <definedName name="_40__123Graph_CCHART_5" hidden="1">'[7]gr komponent'!$G$10:$G$25</definedName>
    <definedName name="_40__123Graph_DCHART_13" hidden="1">[5]D!$G$150:$G$161</definedName>
    <definedName name="_41__123Graph_BCHART_9" hidden="1">[2]pracovni!$D$29:$D$45</definedName>
    <definedName name="_41__123Graph_DCHART_2" hidden="1">[1]sez_očist!$F$20:$AI$20</definedName>
    <definedName name="_42__123Graph_CCHART_1" hidden="1">[2]pracovni!$G$3:$G$15</definedName>
    <definedName name="_42__123Graph_CCHART_6" localSheetId="0" hidden="1">[6]HDP!#REF!</definedName>
    <definedName name="_42__123Graph_CCHART_6" localSheetId="3" hidden="1">[6]HDP!#REF!</definedName>
    <definedName name="_42__123Graph_CCHART_6" localSheetId="4" hidden="1">[6]HDP!#REF!</definedName>
    <definedName name="_42__123Graph_CCHART_6" localSheetId="7" hidden="1">[6]HDP!#REF!</definedName>
    <definedName name="_42__123Graph_CCHART_6" localSheetId="8" hidden="1">[6]HDP!#REF!</definedName>
    <definedName name="_42__123Graph_CCHART_6" hidden="1">[6]HDP!#REF!</definedName>
    <definedName name="_42__123Graph_DCHART_3" hidden="1">[9]A!$D$68:$H$68</definedName>
    <definedName name="_43__123Graph_CCHART_10" hidden="1">[2]pracovni!$G$49:$G$62</definedName>
    <definedName name="_43__123Graph_CCHART_7" hidden="1">'[7]gr HDPprvyr'!$E$3:$E$14</definedName>
    <definedName name="_43__123Graph_DCHART_4" hidden="1">'[4]produkt a mzda'!$R$4:$R$32</definedName>
    <definedName name="_44__123Graph_CCHART_11" hidden="1">[4]nezaměstnaní!$N$145:$N$176</definedName>
    <definedName name="_44__123Graph_CCHART_9" hidden="1">[10]A!$C$2:$C$253</definedName>
    <definedName name="_44__123Graph_DCHART_6" localSheetId="0" hidden="1">[6]HDP!#REF!</definedName>
    <definedName name="_44__123Graph_DCHART_6" localSheetId="3" hidden="1">[6]HDP!#REF!</definedName>
    <definedName name="_44__123Graph_DCHART_6" localSheetId="4" hidden="1">[6]HDP!#REF!</definedName>
    <definedName name="_44__123Graph_DCHART_6" localSheetId="7" hidden="1">[6]HDP!#REF!</definedName>
    <definedName name="_44__123Graph_DCHART_6" localSheetId="8" hidden="1">[6]HDP!#REF!</definedName>
    <definedName name="_44__123Graph_DCHART_6" hidden="1">[6]HDP!#REF!</definedName>
    <definedName name="_45__123Graph_CCHART_13" hidden="1">[5]D!$F$150:$F$161</definedName>
    <definedName name="_45__123Graph_DCHART_1" hidden="1">[9]A!$C$8:$S$8</definedName>
    <definedName name="_45__123Graph_DCHART_7" hidden="1">'[7]gr HDPprvyr'!$D$3:$D$14</definedName>
    <definedName name="_46__123Graph_CCHART_2" hidden="1">[1]sez_očist!$F$17:$AM$17</definedName>
    <definedName name="_46__123Graph_DCHART_10" hidden="1">[2]pracovni!$F$49:$F$65</definedName>
    <definedName name="_46__123Graph_DCHART_9" hidden="1">[2]pracovni!$G$29:$G$42</definedName>
    <definedName name="_47__123Graph_CCHART_3" hidden="1">[9]A!$D$67:$H$67</definedName>
    <definedName name="_47__123Graph_DCHART_13" hidden="1">[5]D!$G$150:$G$161</definedName>
    <definedName name="_47__123Graph_ECHART_1" hidden="1">[9]A!$C$9:$S$9</definedName>
    <definedName name="_48__123Graph_DCHART_2" hidden="1">[1]sez_očist!$F$20:$AI$20</definedName>
    <definedName name="_48__123Graph_ECHART_10" hidden="1">'[4]PH a mzda'!$R$226:$R$235</definedName>
    <definedName name="_49__123Graph_DCHART_3" hidden="1">[9]A!$D$68:$H$68</definedName>
    <definedName name="_49__123Graph_ECHART_2" localSheetId="0" hidden="1">[8]nezamestnanost!#REF!</definedName>
    <definedName name="_49__123Graph_ECHART_2" localSheetId="3" hidden="1">[8]nezamestnanost!#REF!</definedName>
    <definedName name="_49__123Graph_ECHART_2" localSheetId="4" hidden="1">[8]nezamestnanost!#REF!</definedName>
    <definedName name="_49__123Graph_ECHART_2" localSheetId="7" hidden="1">[8]nezamestnanost!#REF!</definedName>
    <definedName name="_49__123Graph_ECHART_2" localSheetId="8" hidden="1">[8]nezamestnanost!#REF!</definedName>
    <definedName name="_49__123Graph_ECHART_2" hidden="1">[8]nezamestnanost!#REF!</definedName>
    <definedName name="_5__123Graph_ACHART_13" hidden="1">[5]D!$H$184:$H$184</definedName>
    <definedName name="_50__123Graph_DCHART_4" hidden="1">'[4]produkt a mzda'!$R$4:$R$32</definedName>
    <definedName name="_50__123Graph_ECHART_5" hidden="1">'[7]gr komponent'!$E$10:$E$25</definedName>
    <definedName name="_51__123Graph_CCHART_4" localSheetId="0" hidden="1">[8]nezamestnanost!#REF!</definedName>
    <definedName name="_51__123Graph_CCHART_4" localSheetId="3" hidden="1">[8]nezamestnanost!#REF!</definedName>
    <definedName name="_51__123Graph_CCHART_4" localSheetId="4" hidden="1">[8]nezamestnanost!#REF!</definedName>
    <definedName name="_51__123Graph_CCHART_4" localSheetId="7" hidden="1">[8]nezamestnanost!#REF!</definedName>
    <definedName name="_51__123Graph_CCHART_4" localSheetId="8" hidden="1">[8]nezamestnanost!#REF!</definedName>
    <definedName name="_51__123Graph_CCHART_4" hidden="1">[8]nezamestnanost!#REF!</definedName>
    <definedName name="_51__123Graph_ECHART_7" hidden="1">'[7]gr HDPprvyr'!$G$3:$G$14</definedName>
    <definedName name="_52__123Graph_CCHART_5" hidden="1">'[7]gr komponent'!$G$10:$G$25</definedName>
    <definedName name="_52__123Graph_DCHART_6" localSheetId="0" hidden="1">[6]HDP!#REF!</definedName>
    <definedName name="_52__123Graph_DCHART_6" localSheetId="3" hidden="1">[6]HDP!#REF!</definedName>
    <definedName name="_52__123Graph_DCHART_6" localSheetId="4" hidden="1">[6]HDP!#REF!</definedName>
    <definedName name="_52__123Graph_DCHART_6" localSheetId="7" hidden="1">[6]HDP!#REF!</definedName>
    <definedName name="_52__123Graph_DCHART_6" localSheetId="8" hidden="1">[6]HDP!#REF!</definedName>
    <definedName name="_52__123Graph_DCHART_6" hidden="1">[6]HDP!#REF!</definedName>
    <definedName name="_52__123Graph_ECHART_9" hidden="1">[2]pracovni!$F$29:$F$45</definedName>
    <definedName name="_53__123Graph_DCHART_7" hidden="1">'[7]gr HDPprvyr'!$D$3:$D$14</definedName>
    <definedName name="_53__123Graph_FCHART_10" hidden="1">'[4]PH a mzda'!$H$226:$H$235</definedName>
    <definedName name="_54__123Graph_DCHART_9" hidden="1">[2]pracovni!$G$29:$G$42</definedName>
    <definedName name="_54__123Graph_FCHART_2" localSheetId="0" hidden="1">[8]nezamestnanost!#REF!</definedName>
    <definedName name="_54__123Graph_FCHART_2" localSheetId="3" hidden="1">[8]nezamestnanost!#REF!</definedName>
    <definedName name="_54__123Graph_FCHART_2" localSheetId="4" hidden="1">[8]nezamestnanost!#REF!</definedName>
    <definedName name="_54__123Graph_FCHART_2" localSheetId="7" hidden="1">[8]nezamestnanost!#REF!</definedName>
    <definedName name="_54__123Graph_FCHART_2" localSheetId="8" hidden="1">[8]nezamestnanost!#REF!</definedName>
    <definedName name="_54__123Graph_FCHART_2" hidden="1">[8]nezamestnanost!#REF!</definedName>
    <definedName name="_55__123Graph_ECHART_1" hidden="1">[9]A!$C$9:$S$9</definedName>
    <definedName name="_55__123Graph_FCHART_7" hidden="1">'[7]gr HDPprvyr'!$F$3:$F$14</definedName>
    <definedName name="_56__123Graph_CCHART_6" localSheetId="0" hidden="1">[6]HDP!#REF!</definedName>
    <definedName name="_56__123Graph_CCHART_6" localSheetId="3" hidden="1">[6]HDP!#REF!</definedName>
    <definedName name="_56__123Graph_CCHART_6" localSheetId="4" hidden="1">[6]HDP!#REF!</definedName>
    <definedName name="_56__123Graph_CCHART_6" localSheetId="7" hidden="1">[6]HDP!#REF!</definedName>
    <definedName name="_56__123Graph_CCHART_6" localSheetId="8" hidden="1">[6]HDP!#REF!</definedName>
    <definedName name="_56__123Graph_CCHART_6" hidden="1">[6]HDP!#REF!</definedName>
    <definedName name="_56__123Graph_ECHART_10" hidden="1">'[4]PH a mzda'!$R$226:$R$235</definedName>
    <definedName name="_56__123Graph_XCHART_1" hidden="1">[1]sez_očist!$F$15:$AG$15</definedName>
    <definedName name="_57__123Graph_CCHART_7" hidden="1">'[7]gr HDPprvyr'!$E$3:$E$14</definedName>
    <definedName name="_57__123Graph_XCHART_10" hidden="1">[2]pracovni!$A$49:$A$65</definedName>
    <definedName name="_58__123Graph_CCHART_9" hidden="1">[10]A!$C$2:$C$253</definedName>
    <definedName name="_58__123Graph_ECHART_2" localSheetId="0" hidden="1">[8]nezamestnanost!#REF!</definedName>
    <definedName name="_58__123Graph_ECHART_2" localSheetId="3" hidden="1">[8]nezamestnanost!#REF!</definedName>
    <definedName name="_58__123Graph_ECHART_2" localSheetId="4" hidden="1">[8]nezamestnanost!#REF!</definedName>
    <definedName name="_58__123Graph_ECHART_2" localSheetId="7" hidden="1">[8]nezamestnanost!#REF!</definedName>
    <definedName name="_58__123Graph_ECHART_2" localSheetId="8" hidden="1">[8]nezamestnanost!#REF!</definedName>
    <definedName name="_58__123Graph_ECHART_2" hidden="1">[8]nezamestnanost!#REF!</definedName>
    <definedName name="_58__123Graph_XCHART_11" hidden="1">[3]A!$B$6:$B$47</definedName>
    <definedName name="_59__123Graph_DCHART_1" hidden="1">[9]A!$C$8:$S$8</definedName>
    <definedName name="_59__123Graph_ECHART_5" hidden="1">'[7]gr komponent'!$E$10:$E$25</definedName>
    <definedName name="_59__123Graph_XCHART_13" hidden="1">[5]D!$D$150:$D$161</definedName>
    <definedName name="_6__123Graph_ACHART_2" localSheetId="0" hidden="1">[8]nezamestnanost!#REF!</definedName>
    <definedName name="_6__123Graph_ACHART_2" localSheetId="3" hidden="1">[8]nezamestnanost!#REF!</definedName>
    <definedName name="_6__123Graph_ACHART_2" localSheetId="4" hidden="1">[8]nezamestnanost!#REF!</definedName>
    <definedName name="_6__123Graph_ACHART_2" localSheetId="7" hidden="1">[8]nezamestnanost!#REF!</definedName>
    <definedName name="_6__123Graph_ACHART_2" localSheetId="8" hidden="1">[8]nezamestnanost!#REF!</definedName>
    <definedName name="_6__123Graph_ACHART_2" hidden="1">[8]nezamestnanost!#REF!</definedName>
    <definedName name="_60__123Graph_DCHART_10" hidden="1">[2]pracovni!$F$49:$F$65</definedName>
    <definedName name="_60__123Graph_ECHART_7" hidden="1">'[7]gr HDPprvyr'!$G$3:$G$14</definedName>
    <definedName name="_60__123Graph_XCHART_2" hidden="1">[1]sez_očist!$F$15:$AM$15</definedName>
    <definedName name="_61__123Graph_DCHART_13" hidden="1">[5]D!$G$150:$G$161</definedName>
    <definedName name="_61__123Graph_ECHART_9" hidden="1">[2]pracovni!$F$29:$F$45</definedName>
    <definedName name="_61__123Graph_XCHART_3" hidden="1">[9]A!$D$64:$H$64</definedName>
    <definedName name="_62__123Graph_DCHART_2" hidden="1">[1]sez_očist!$F$20:$AI$20</definedName>
    <definedName name="_62__123Graph_FCHART_10" hidden="1">'[4]PH a mzda'!$H$226:$H$235</definedName>
    <definedName name="_62__123Graph_XCHART_4" localSheetId="0" hidden="1">#REF!</definedName>
    <definedName name="_62__123Graph_XCHART_4" localSheetId="3" hidden="1">#REF!</definedName>
    <definedName name="_62__123Graph_XCHART_4" localSheetId="4" hidden="1">#REF!</definedName>
    <definedName name="_62__123Graph_XCHART_4" localSheetId="7" hidden="1">#REF!</definedName>
    <definedName name="_62__123Graph_XCHART_4" localSheetId="8" hidden="1">#REF!</definedName>
    <definedName name="_62__123Graph_XCHART_4" hidden="1">#REF!</definedName>
    <definedName name="_63__123Graph_DCHART_3" hidden="1">[9]A!$D$68:$H$68</definedName>
    <definedName name="_63__123Graph_XCHART_4" localSheetId="0" hidden="1">#REF!</definedName>
    <definedName name="_63__123Graph_XCHART_4" localSheetId="3" hidden="1">#REF!</definedName>
    <definedName name="_63__123Graph_XCHART_4" localSheetId="4" hidden="1">#REF!</definedName>
    <definedName name="_63__123Graph_XCHART_4" localSheetId="7" hidden="1">#REF!</definedName>
    <definedName name="_63__123Graph_XCHART_4" localSheetId="8" hidden="1">#REF!</definedName>
    <definedName name="_63__123Graph_XCHART_4" hidden="1">#REF!</definedName>
    <definedName name="_63__123Graph_XCHART_5" hidden="1">[5]C!$G$121:$G$138</definedName>
    <definedName name="_64__123Graph_DCHART_4" hidden="1">'[4]produkt a mzda'!$R$4:$R$32</definedName>
    <definedName name="_64__123Graph_FCHART_2" localSheetId="0" hidden="1">[8]nezamestnanost!#REF!</definedName>
    <definedName name="_64__123Graph_FCHART_2" localSheetId="3" hidden="1">[8]nezamestnanost!#REF!</definedName>
    <definedName name="_64__123Graph_FCHART_2" localSheetId="4" hidden="1">[8]nezamestnanost!#REF!</definedName>
    <definedName name="_64__123Graph_FCHART_2" localSheetId="7" hidden="1">[8]nezamestnanost!#REF!</definedName>
    <definedName name="_64__123Graph_FCHART_2" localSheetId="8" hidden="1">[8]nezamestnanost!#REF!</definedName>
    <definedName name="_64__123Graph_FCHART_2" hidden="1">[8]nezamestnanost!#REF!</definedName>
    <definedName name="_64__123Graph_XCHART_5" hidden="1">[5]C!$G$121:$G$138</definedName>
    <definedName name="_64__123Graph_XCHART_6" hidden="1">[5]C!$G$121:$G$138</definedName>
    <definedName name="_65__123Graph_FCHART_7" hidden="1">'[7]gr HDPprvyr'!$F$3:$F$14</definedName>
    <definedName name="_65__123Graph_XCHART_6" hidden="1">[5]C!$G$121:$G$138</definedName>
    <definedName name="_65__123Graph_XCHART_7" hidden="1">[3]A!$B$6:$B$48</definedName>
    <definedName name="_66__123Graph_XCHART_1" hidden="1">[1]sez_očist!$F$15:$AG$15</definedName>
    <definedName name="_66__123Graph_XCHART_7" hidden="1">[3]A!$B$6:$B$48</definedName>
    <definedName name="_66__123Graph_XCHART_9" hidden="1">[2]pracovni!$A$29:$A$45</definedName>
    <definedName name="_67__123Graph_XCHART_10" hidden="1">[2]pracovni!$A$49:$A$65</definedName>
    <definedName name="_67__123Graph_XCHART_9" hidden="1">[2]pracovni!$A$29:$A$45</definedName>
    <definedName name="_68__123Graph_DCHART_6" localSheetId="0" hidden="1">[6]HDP!#REF!</definedName>
    <definedName name="_68__123Graph_DCHART_6" localSheetId="3" hidden="1">[6]HDP!#REF!</definedName>
    <definedName name="_68__123Graph_DCHART_6" localSheetId="4" hidden="1">[6]HDP!#REF!</definedName>
    <definedName name="_68__123Graph_DCHART_6" localSheetId="7" hidden="1">[6]HDP!#REF!</definedName>
    <definedName name="_68__123Graph_DCHART_6" localSheetId="8" hidden="1">[6]HDP!#REF!</definedName>
    <definedName name="_68__123Graph_DCHART_6" hidden="1">[6]HDP!#REF!</definedName>
    <definedName name="_68__123Graph_XCHART_11" hidden="1">[3]A!$B$6:$B$47</definedName>
    <definedName name="_69__123Graph_DCHART_7" hidden="1">'[7]gr HDPprvyr'!$D$3:$D$14</definedName>
    <definedName name="_69__123Graph_XCHART_13" hidden="1">[5]D!$D$150:$D$161</definedName>
    <definedName name="_7__123Graph_ACHART_2" localSheetId="0" hidden="1">[8]nezamestnanost!#REF!</definedName>
    <definedName name="_7__123Graph_ACHART_2" localSheetId="3" hidden="1">[8]nezamestnanost!#REF!</definedName>
    <definedName name="_7__123Graph_ACHART_2" localSheetId="4" hidden="1">[8]nezamestnanost!#REF!</definedName>
    <definedName name="_7__123Graph_ACHART_2" localSheetId="7" hidden="1">[8]nezamestnanost!#REF!</definedName>
    <definedName name="_7__123Graph_ACHART_2" localSheetId="8" hidden="1">[8]nezamestnanost!#REF!</definedName>
    <definedName name="_7__123Graph_ACHART_2" hidden="1">[8]nezamestnanost!#REF!</definedName>
    <definedName name="_7__123Graph_ACHART_3" hidden="1">[2]pracovni!$D$69:$D$85</definedName>
    <definedName name="_70__123Graph_DCHART_9" hidden="1">[2]pracovni!$G$29:$G$42</definedName>
    <definedName name="_70__123Graph_XCHART_2" hidden="1">[1]sez_očist!$F$15:$AM$15</definedName>
    <definedName name="_71__123Graph_ECHART_1" hidden="1">[9]A!$C$9:$S$9</definedName>
    <definedName name="_71__123Graph_XCHART_3" hidden="1">[9]A!$D$64:$H$64</definedName>
    <definedName name="_72__123Graph_ECHART_10" hidden="1">'[4]PH a mzda'!$R$226:$R$235</definedName>
    <definedName name="_72__123Graph_XCHART_4" localSheetId="0" hidden="1">#REF!</definedName>
    <definedName name="_72__123Graph_XCHART_4" localSheetId="3" hidden="1">#REF!</definedName>
    <definedName name="_72__123Graph_XCHART_4" localSheetId="4" hidden="1">#REF!</definedName>
    <definedName name="_72__123Graph_XCHART_4" localSheetId="7" hidden="1">#REF!</definedName>
    <definedName name="_72__123Graph_XCHART_4" localSheetId="8" hidden="1">#REF!</definedName>
    <definedName name="_72__123Graph_XCHART_4" hidden="1">#REF!</definedName>
    <definedName name="_73__123Graph_XCHART_4" localSheetId="0" hidden="1">#REF!</definedName>
    <definedName name="_73__123Graph_XCHART_4" localSheetId="3" hidden="1">#REF!</definedName>
    <definedName name="_73__123Graph_XCHART_4" localSheetId="4" hidden="1">#REF!</definedName>
    <definedName name="_73__123Graph_XCHART_4" localSheetId="7" hidden="1">#REF!</definedName>
    <definedName name="_73__123Graph_XCHART_4" localSheetId="8" hidden="1">#REF!</definedName>
    <definedName name="_73__123Graph_XCHART_4" hidden="1">#REF!</definedName>
    <definedName name="_73__123Graph_XCHART_5" hidden="1">[5]C!$G$121:$G$138</definedName>
    <definedName name="_74__123Graph_XCHART_5" hidden="1">[5]C!$G$121:$G$138</definedName>
    <definedName name="_74__123Graph_XCHART_6" hidden="1">[5]C!$G$121:$G$138</definedName>
    <definedName name="_75__123Graph_XCHART_6" hidden="1">[5]C!$G$121:$G$138</definedName>
    <definedName name="_75__123Graph_XCHART_7" hidden="1">[3]A!$B$6:$B$48</definedName>
    <definedName name="_76__123Graph_ECHART_2" localSheetId="0" hidden="1">[8]nezamestnanost!#REF!</definedName>
    <definedName name="_76__123Graph_ECHART_2" localSheetId="3" hidden="1">[8]nezamestnanost!#REF!</definedName>
    <definedName name="_76__123Graph_ECHART_2" localSheetId="4" hidden="1">[8]nezamestnanost!#REF!</definedName>
    <definedName name="_76__123Graph_ECHART_2" localSheetId="7" hidden="1">[8]nezamestnanost!#REF!</definedName>
    <definedName name="_76__123Graph_ECHART_2" localSheetId="8" hidden="1">[8]nezamestnanost!#REF!</definedName>
    <definedName name="_76__123Graph_ECHART_2" hidden="1">[8]nezamestnanost!#REF!</definedName>
    <definedName name="_76__123Graph_XCHART_7" hidden="1">[3]A!$B$6:$B$48</definedName>
    <definedName name="_76__123Graph_XCHART_9" hidden="1">[2]pracovni!$A$29:$A$45</definedName>
    <definedName name="_77__123Graph_ECHART_5" hidden="1">'[7]gr komponent'!$E$10:$E$25</definedName>
    <definedName name="_77__123Graph_XCHART_9" hidden="1">[2]pracovni!$A$29:$A$45</definedName>
    <definedName name="_78__123Graph_ECHART_7" hidden="1">'[7]gr HDPprvyr'!$G$3:$G$14</definedName>
    <definedName name="_79__123Graph_ECHART_9" hidden="1">[2]pracovni!$F$29:$F$45</definedName>
    <definedName name="_8__123Graph_ACHART_3" hidden="1">[2]pracovni!$D$69:$D$85</definedName>
    <definedName name="_8__123Graph_ACHART_4" localSheetId="0" hidden="1">[8]nezamestnanost!#REF!</definedName>
    <definedName name="_8__123Graph_ACHART_4" localSheetId="3" hidden="1">[8]nezamestnanost!#REF!</definedName>
    <definedName name="_8__123Graph_ACHART_4" localSheetId="4" hidden="1">[8]nezamestnanost!#REF!</definedName>
    <definedName name="_8__123Graph_ACHART_4" localSheetId="7" hidden="1">[8]nezamestnanost!#REF!</definedName>
    <definedName name="_8__123Graph_ACHART_4" localSheetId="8" hidden="1">[8]nezamestnanost!#REF!</definedName>
    <definedName name="_8__123Graph_ACHART_4" hidden="1">[8]nezamestnanost!#REF!</definedName>
    <definedName name="_80__123Graph_FCHART_10" hidden="1">'[4]PH a mzda'!$H$226:$H$235</definedName>
    <definedName name="_84__123Graph_FCHART_2" localSheetId="0" hidden="1">[8]nezamestnanost!#REF!</definedName>
    <definedName name="_84__123Graph_FCHART_2" localSheetId="3" hidden="1">[8]nezamestnanost!#REF!</definedName>
    <definedName name="_84__123Graph_FCHART_2" localSheetId="4" hidden="1">[8]nezamestnanost!#REF!</definedName>
    <definedName name="_84__123Graph_FCHART_2" localSheetId="7" hidden="1">[8]nezamestnanost!#REF!</definedName>
    <definedName name="_84__123Graph_FCHART_2" localSheetId="8" hidden="1">[8]nezamestnanost!#REF!</definedName>
    <definedName name="_84__123Graph_FCHART_2" hidden="1">[8]nezamestnanost!#REF!</definedName>
    <definedName name="_85__123Graph_FCHART_7" hidden="1">'[7]gr HDPprvyr'!$F$3:$F$14</definedName>
    <definedName name="_86__123Graph_XCHART_1" hidden="1">[1]sez_očist!$F$15:$AG$15</definedName>
    <definedName name="_87__123Graph_XCHART_10" hidden="1">[2]pracovni!$A$49:$A$65</definedName>
    <definedName name="_88__123Graph_XCHART_11" hidden="1">[3]A!$B$6:$B$47</definedName>
    <definedName name="_89__123Graph_XCHART_13" hidden="1">[5]D!$D$150:$D$161</definedName>
    <definedName name="_9__123Graph_ACHART_2" localSheetId="0" hidden="1">[8]nezamestnanost!#REF!</definedName>
    <definedName name="_9__123Graph_ACHART_2" localSheetId="3" hidden="1">[8]nezamestnanost!#REF!</definedName>
    <definedName name="_9__123Graph_ACHART_2" localSheetId="4" hidden="1">[8]nezamestnanost!#REF!</definedName>
    <definedName name="_9__123Graph_ACHART_2" localSheetId="7" hidden="1">[8]nezamestnanost!#REF!</definedName>
    <definedName name="_9__123Graph_ACHART_2" localSheetId="8" hidden="1">[8]nezamestnanost!#REF!</definedName>
    <definedName name="_9__123Graph_ACHART_2" hidden="1">[8]nezamestnanost!#REF!</definedName>
    <definedName name="_9__123Graph_ACHART_5" hidden="1">[2]pracovni!$D$95:$D$111</definedName>
    <definedName name="_90__123Graph_XCHART_2" hidden="1">[1]sez_očist!$F$15:$AM$15</definedName>
    <definedName name="_91__123Graph_XCHART_3" hidden="1">[9]A!$D$64:$H$64</definedName>
    <definedName name="_92__123Graph_XCHART_4" localSheetId="0" hidden="1">#REF!</definedName>
    <definedName name="_92__123Graph_XCHART_4" localSheetId="3" hidden="1">#REF!</definedName>
    <definedName name="_92__123Graph_XCHART_4" localSheetId="4" hidden="1">#REF!</definedName>
    <definedName name="_92__123Graph_XCHART_4" localSheetId="7" hidden="1">#REF!</definedName>
    <definedName name="_92__123Graph_XCHART_4" localSheetId="8" hidden="1">#REF!</definedName>
    <definedName name="_92__123Graph_XCHART_4" hidden="1">#REF!</definedName>
    <definedName name="_93__123Graph_XCHART_5" hidden="1">[5]C!$G$121:$G$138</definedName>
    <definedName name="_94__123Graph_XCHART_6" hidden="1">[5]C!$G$121:$G$138</definedName>
    <definedName name="_95__123Graph_XCHART_7" hidden="1">[3]A!$B$6:$B$48</definedName>
    <definedName name="_96__123Graph_XCHART_9" hidden="1">[2]pracovni!$A$29:$A$45</definedName>
    <definedName name="_as1" localSheetId="0" hidden="1">{#N/A,#N/A,FALSE,"CB";#N/A,#N/A,FALSE,"CMB";#N/A,#N/A,FALSE,"NBFI"}</definedName>
    <definedName name="_as1" localSheetId="3" hidden="1">{#N/A,#N/A,FALSE,"CB";#N/A,#N/A,FALSE,"CMB";#N/A,#N/A,FALSE,"NBFI"}</definedName>
    <definedName name="_as1" localSheetId="7" hidden="1">{#N/A,#N/A,FALSE,"CB";#N/A,#N/A,FALSE,"CMB";#N/A,#N/A,FALSE,"NBFI"}</definedName>
    <definedName name="_as1" localSheetId="8" hidden="1">{#N/A,#N/A,FALSE,"CB";#N/A,#N/A,FALSE,"CMB";#N/A,#N/A,FALSE,"NBFI"}</definedName>
    <definedName name="_as1" hidden="1">{#N/A,#N/A,FALSE,"CB";#N/A,#N/A,FALSE,"CMB";#N/A,#N/A,FALSE,"NBFI"}</definedName>
    <definedName name="_bn1" localSheetId="0" hidden="1">{"'előző év december'!$A$2:$CP$214"}</definedName>
    <definedName name="_bn1" localSheetId="3" hidden="1">{"'előző év december'!$A$2:$CP$214"}</definedName>
    <definedName name="_bn1" localSheetId="4" hidden="1">{"'előző év december'!$A$2:$CP$214"}</definedName>
    <definedName name="_bn1" localSheetId="7" hidden="1">{"'előző év december'!$A$2:$CP$214"}</definedName>
    <definedName name="_bn1" localSheetId="8" hidden="1">{"'előző év december'!$A$2:$CP$214"}</definedName>
    <definedName name="_bn1" hidden="1">{"'előző év december'!$A$2:$CP$214"}</definedName>
    <definedName name="_cp1" localSheetId="0" hidden="1">{"'előző év december'!$A$2:$CP$214"}</definedName>
    <definedName name="_cp1" localSheetId="3" hidden="1">{"'előző év december'!$A$2:$CP$214"}</definedName>
    <definedName name="_cp1" localSheetId="4" hidden="1">{"'előző év december'!$A$2:$CP$214"}</definedName>
    <definedName name="_cp1" localSheetId="7" hidden="1">{"'előző év december'!$A$2:$CP$214"}</definedName>
    <definedName name="_cp1" localSheetId="8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3" hidden="1">{"'előző év december'!$A$2:$CP$214"}</definedName>
    <definedName name="_cp10" localSheetId="4" hidden="1">{"'előző év december'!$A$2:$CP$214"}</definedName>
    <definedName name="_cp10" localSheetId="7" hidden="1">{"'előző év december'!$A$2:$CP$214"}</definedName>
    <definedName name="_cp10" localSheetId="8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3" hidden="1">{"'előző év december'!$A$2:$CP$214"}</definedName>
    <definedName name="_cp11" localSheetId="4" hidden="1">{"'előző év december'!$A$2:$CP$214"}</definedName>
    <definedName name="_cp11" localSheetId="7" hidden="1">{"'előző év december'!$A$2:$CP$214"}</definedName>
    <definedName name="_cp11" localSheetId="8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3" hidden="1">{"'előző év december'!$A$2:$CP$214"}</definedName>
    <definedName name="_cp2" localSheetId="4" hidden="1">{"'előző év december'!$A$2:$CP$214"}</definedName>
    <definedName name="_cp2" localSheetId="7" hidden="1">{"'előző év december'!$A$2:$CP$214"}</definedName>
    <definedName name="_cp2" localSheetId="8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3" hidden="1">{"'előző év december'!$A$2:$CP$214"}</definedName>
    <definedName name="_cp3" localSheetId="4" hidden="1">{"'előző év december'!$A$2:$CP$214"}</definedName>
    <definedName name="_cp3" localSheetId="7" hidden="1">{"'előző év december'!$A$2:$CP$214"}</definedName>
    <definedName name="_cp3" localSheetId="8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3" hidden="1">{"'előző év december'!$A$2:$CP$214"}</definedName>
    <definedName name="_cp4" localSheetId="4" hidden="1">{"'előző év december'!$A$2:$CP$214"}</definedName>
    <definedName name="_cp4" localSheetId="7" hidden="1">{"'előző év december'!$A$2:$CP$214"}</definedName>
    <definedName name="_cp4" localSheetId="8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3" hidden="1">{"'előző év december'!$A$2:$CP$214"}</definedName>
    <definedName name="_cp5" localSheetId="4" hidden="1">{"'előző év december'!$A$2:$CP$214"}</definedName>
    <definedName name="_cp5" localSheetId="7" hidden="1">{"'előző év december'!$A$2:$CP$214"}</definedName>
    <definedName name="_cp5" localSheetId="8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3" hidden="1">{"'előző év december'!$A$2:$CP$214"}</definedName>
    <definedName name="_cp6" localSheetId="4" hidden="1">{"'előző év december'!$A$2:$CP$214"}</definedName>
    <definedName name="_cp6" localSheetId="7" hidden="1">{"'előző év december'!$A$2:$CP$214"}</definedName>
    <definedName name="_cp6" localSheetId="8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3" hidden="1">{"'előző év december'!$A$2:$CP$214"}</definedName>
    <definedName name="_cp7" localSheetId="4" hidden="1">{"'előző év december'!$A$2:$CP$214"}</definedName>
    <definedName name="_cp7" localSheetId="7" hidden="1">{"'előző év december'!$A$2:$CP$214"}</definedName>
    <definedName name="_cp7" localSheetId="8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3" hidden="1">{"'előző év december'!$A$2:$CP$214"}</definedName>
    <definedName name="_cp8" localSheetId="4" hidden="1">{"'előző év december'!$A$2:$CP$214"}</definedName>
    <definedName name="_cp8" localSheetId="7" hidden="1">{"'előző év december'!$A$2:$CP$214"}</definedName>
    <definedName name="_cp8" localSheetId="8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3" hidden="1">{"'előző év december'!$A$2:$CP$214"}</definedName>
    <definedName name="_cp9" localSheetId="4" hidden="1">{"'előző év december'!$A$2:$CP$214"}</definedName>
    <definedName name="_cp9" localSheetId="7" hidden="1">{"'előző év december'!$A$2:$CP$214"}</definedName>
    <definedName name="_cp9" localSheetId="8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3" hidden="1">{"'előző év december'!$A$2:$CP$214"}</definedName>
    <definedName name="_cpr2" localSheetId="4" hidden="1">{"'előző év december'!$A$2:$CP$214"}</definedName>
    <definedName name="_cpr2" localSheetId="7" hidden="1">{"'előző év december'!$A$2:$CP$214"}</definedName>
    <definedName name="_cpr2" localSheetId="8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3" hidden="1">{"'előző év december'!$A$2:$CP$214"}</definedName>
    <definedName name="_cpr3" localSheetId="4" hidden="1">{"'előző év december'!$A$2:$CP$214"}</definedName>
    <definedName name="_cpr3" localSheetId="7" hidden="1">{"'előző év december'!$A$2:$CP$214"}</definedName>
    <definedName name="_cpr3" localSheetId="8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3" hidden="1">{"'előző év december'!$A$2:$CP$214"}</definedName>
    <definedName name="_cpr4" localSheetId="4" hidden="1">{"'előző év december'!$A$2:$CP$214"}</definedName>
    <definedName name="_cpr4" localSheetId="7" hidden="1">{"'előző év december'!$A$2:$CP$214"}</definedName>
    <definedName name="_cpr4" localSheetId="8" hidden="1">{"'előző év december'!$A$2:$CP$214"}</definedName>
    <definedName name="_cpr4" hidden="1">{"'előző év december'!$A$2:$CP$214"}</definedName>
    <definedName name="_Key1" localSheetId="0" hidden="1">#REF!</definedName>
    <definedName name="_Key1" localSheetId="3" hidden="1">#REF!</definedName>
    <definedName name="_Key1" localSheetId="4" hidden="1">#REF!</definedName>
    <definedName name="_Key1" localSheetId="7" hidden="1">#REF!</definedName>
    <definedName name="_Key1" localSheetId="8" hidden="1">#REF!</definedName>
    <definedName name="_Key1" hidden="1">#REF!</definedName>
    <definedName name="_Order1" hidden="1">0</definedName>
    <definedName name="_Order2" hidden="1">255</definedName>
    <definedName name="_Regression_Out" hidden="1">'[13]Cene na malo'!$P$16:$P$16</definedName>
    <definedName name="_Regression_X" hidden="1">'[13]Cene na malo'!$N$16:$N$35</definedName>
    <definedName name="_Regression_Y" hidden="1">'[13]Cene na malo'!$M$16:$M$35</definedName>
    <definedName name="_Sort" localSheetId="0" hidden="1">#REF!</definedName>
    <definedName name="_Sort" localSheetId="3" hidden="1">#REF!</definedName>
    <definedName name="_Sort" localSheetId="4" hidden="1">#REF!</definedName>
    <definedName name="_Sort" localSheetId="7" hidden="1">#REF!</definedName>
    <definedName name="_Sort" localSheetId="8" hidden="1">#REF!</definedName>
    <definedName name="_Sort" hidden="1">#REF!</definedName>
    <definedName name="a" localSheetId="0" hidden="1">{"'előző év december'!$A$2:$CP$214"}</definedName>
    <definedName name="a" localSheetId="3" hidden="1">{"'előző év december'!$A$2:$CP$214"}</definedName>
    <definedName name="a" localSheetId="4" hidden="1">{"'előző év december'!$A$2:$CP$214"}</definedName>
    <definedName name="a" localSheetId="7" hidden="1">{"'előző év december'!$A$2:$CP$214"}</definedName>
    <definedName name="a" localSheetId="8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3" hidden="1">{"'előző év december'!$A$2:$CP$214"}</definedName>
    <definedName name="aa" localSheetId="4" hidden="1">{"'előző év december'!$A$2:$CP$214"}</definedName>
    <definedName name="aa" localSheetId="7" hidden="1">{"'előző év december'!$A$2:$CP$214"}</definedName>
    <definedName name="aa" localSheetId="8" hidden="1">{"'előző év december'!$A$2:$CP$214"}</definedName>
    <definedName name="aa" hidden="1">{"'előző év december'!$A$2:$CP$214"}</definedName>
    <definedName name="adssa" localSheetId="0" hidden="1">{"'előző év december'!$A$2:$CP$214"}</definedName>
    <definedName name="adssa" localSheetId="3" hidden="1">{"'előző év december'!$A$2:$CP$214"}</definedName>
    <definedName name="adssa" localSheetId="7" hidden="1">{"'előző év december'!$A$2:$CP$214"}</definedName>
    <definedName name="adssa" localSheetId="8" hidden="1">{"'előző év december'!$A$2:$CP$214"}</definedName>
    <definedName name="adssa" hidden="1">{"'előző év december'!$A$2:$CP$214"}</definedName>
    <definedName name="afsd" localSheetId="0" hidden="1">{"'előző év december'!$A$2:$CP$214"}</definedName>
    <definedName name="afsd" localSheetId="3" hidden="1">{"'előző év december'!$A$2:$CP$214"}</definedName>
    <definedName name="afsd" localSheetId="4" hidden="1">{"'előző év december'!$A$2:$CP$214"}</definedName>
    <definedName name="afsd" localSheetId="7" hidden="1">{"'előző év december'!$A$2:$CP$214"}</definedName>
    <definedName name="afsd" localSheetId="8" hidden="1">{"'előző év december'!$A$2:$CP$214"}</definedName>
    <definedName name="afsd" hidden="1">{"'előző év december'!$A$2:$CP$214"}</definedName>
    <definedName name="asd" hidden="1">'[14]Cene na malo'!$P$17:$P$17</definedName>
    <definedName name="asdf" localSheetId="0" hidden="1">{"'előző év december'!$A$2:$CP$214"}</definedName>
    <definedName name="asdf" localSheetId="3" hidden="1">{"'előző év december'!$A$2:$CP$214"}</definedName>
    <definedName name="asdf" localSheetId="4" hidden="1">{"'előző év december'!$A$2:$CP$214"}</definedName>
    <definedName name="asdf" localSheetId="7" hidden="1">{"'előző év december'!$A$2:$CP$214"}</definedName>
    <definedName name="asdf" localSheetId="8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3" hidden="1">{"'előző év december'!$A$2:$CP$214"}</definedName>
    <definedName name="asdfasd" localSheetId="4" hidden="1">{"'előző év december'!$A$2:$CP$214"}</definedName>
    <definedName name="asdfasd" localSheetId="7" hidden="1">{"'előző év december'!$A$2:$CP$214"}</definedName>
    <definedName name="asdfasd" localSheetId="8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0" hidden="1">{"'előző év december'!$A$2:$CP$214"}</definedName>
    <definedName name="bn" localSheetId="3" hidden="1">{"'előző év december'!$A$2:$CP$214"}</definedName>
    <definedName name="bn" localSheetId="4" hidden="1">{"'előző év december'!$A$2:$CP$214"}</definedName>
    <definedName name="bn" localSheetId="7" hidden="1">{"'előző év december'!$A$2:$CP$214"}</definedName>
    <definedName name="bn" localSheetId="8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3" hidden="1">{"'előző év december'!$A$2:$CP$214"}</definedName>
    <definedName name="bnn" localSheetId="4" hidden="1">{"'előző év december'!$A$2:$CP$214"}</definedName>
    <definedName name="bnn" localSheetId="7" hidden="1">{"'előző év december'!$A$2:$CP$214"}</definedName>
    <definedName name="bnn" localSheetId="8" hidden="1">{"'előző év december'!$A$2:$CP$214"}</definedName>
    <definedName name="bnn" hidden="1">{"'előző év december'!$A$2:$CP$214"}</definedName>
    <definedName name="chart4" localSheetId="0" hidden="1">{#N/A,#N/A,FALSE,"CB";#N/A,#N/A,FALSE,"CMB";#N/A,#N/A,FALSE,"NBFI"}</definedName>
    <definedName name="chart4" localSheetId="3" hidden="1">{#N/A,#N/A,FALSE,"CB";#N/A,#N/A,FALSE,"CMB";#N/A,#N/A,FALSE,"NBFI"}</definedName>
    <definedName name="chart4" localSheetId="7" hidden="1">{#N/A,#N/A,FALSE,"CB";#N/A,#N/A,FALSE,"CMB";#N/A,#N/A,FALSE,"NBFI"}</definedName>
    <definedName name="chart4" localSheetId="8" hidden="1">{#N/A,#N/A,FALSE,"CB";#N/A,#N/A,FALSE,"CMB";#N/A,#N/A,FALSE,"NBFI"}</definedName>
    <definedName name="chart4" hidden="1">{#N/A,#N/A,FALSE,"CB";#N/A,#N/A,FALSE,"CMB";#N/A,#N/A,FALSE,"NBFI"}</definedName>
    <definedName name="cp" localSheetId="0" hidden="1">{"'előző év december'!$A$2:$CP$214"}</definedName>
    <definedName name="cp" localSheetId="3" hidden="1">{"'előző év december'!$A$2:$CP$214"}</definedName>
    <definedName name="cp" localSheetId="4" hidden="1">{"'előző év december'!$A$2:$CP$214"}</definedName>
    <definedName name="cp" localSheetId="7" hidden="1">{"'előző év december'!$A$2:$CP$214"}</definedName>
    <definedName name="cp" localSheetId="8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3" hidden="1">{"'előző év december'!$A$2:$CP$214"}</definedName>
    <definedName name="cppp" localSheetId="4" hidden="1">{"'előző év december'!$A$2:$CP$214"}</definedName>
    <definedName name="cppp" localSheetId="7" hidden="1">{"'előző év december'!$A$2:$CP$214"}</definedName>
    <definedName name="cppp" localSheetId="8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3" hidden="1">{"'előző év december'!$A$2:$CP$214"}</definedName>
    <definedName name="cpr" localSheetId="4" hidden="1">{"'előző év december'!$A$2:$CP$214"}</definedName>
    <definedName name="cpr" localSheetId="7" hidden="1">{"'előző év december'!$A$2:$CP$214"}</definedName>
    <definedName name="cpr" localSheetId="8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3" hidden="1">{"'előző év december'!$A$2:$CP$214"}</definedName>
    <definedName name="cprsa" localSheetId="4" hidden="1">{"'előző év december'!$A$2:$CP$214"}</definedName>
    <definedName name="cprsa" localSheetId="7" hidden="1">{"'előző év december'!$A$2:$CP$214"}</definedName>
    <definedName name="cprsa" localSheetId="8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3" hidden="1">{"'előző év december'!$A$2:$CP$214"}</definedName>
    <definedName name="cx" localSheetId="7" hidden="1">{"'előző év december'!$A$2:$CP$214"}</definedName>
    <definedName name="cx" localSheetId="8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3" hidden="1">{"'előző év december'!$A$2:$CP$214"}</definedName>
    <definedName name="d" localSheetId="4" hidden="1">{"'előző év december'!$A$2:$CP$214"}</definedName>
    <definedName name="d" localSheetId="7" hidden="1">{"'előző év december'!$A$2:$CP$214"}</definedName>
    <definedName name="d" localSheetId="8" hidden="1">{"'előző év december'!$A$2:$CP$214"}</definedName>
    <definedName name="d" hidden="1">{"'előző év december'!$A$2:$CP$214"}</definedName>
    <definedName name="ds" localSheetId="0" hidden="1">{"'előző év december'!$A$2:$CP$214"}</definedName>
    <definedName name="ds" localSheetId="3" hidden="1">{"'előző év december'!$A$2:$CP$214"}</definedName>
    <definedName name="ds" localSheetId="4" hidden="1">{"'előző év december'!$A$2:$CP$214"}</definedName>
    <definedName name="ds" localSheetId="7" hidden="1">{"'előző év december'!$A$2:$CP$214"}</definedName>
    <definedName name="ds" localSheetId="8" hidden="1">{"'előző év december'!$A$2:$CP$214"}</definedName>
    <definedName name="ds" hidden="1">{"'előző év december'!$A$2:$CP$214"}</definedName>
    <definedName name="Duroutputsector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0" hidden="1">{"'előző év december'!$A$2:$CP$214"}</definedName>
    <definedName name="edr" localSheetId="3" hidden="1">{"'előző év december'!$A$2:$CP$214"}</definedName>
    <definedName name="edr" localSheetId="4" hidden="1">{"'előző év december'!$A$2:$CP$214"}</definedName>
    <definedName name="edr" localSheetId="7" hidden="1">{"'előző év december'!$A$2:$CP$214"}</definedName>
    <definedName name="edr" localSheetId="8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3" hidden="1">{"'előző év december'!$A$2:$CP$214"}</definedName>
    <definedName name="ert" localSheetId="4" hidden="1">{"'előző év december'!$A$2:$CP$214"}</definedName>
    <definedName name="ert" localSheetId="7" hidden="1">{"'előző év december'!$A$2:$CP$214"}</definedName>
    <definedName name="ert" localSheetId="8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3" hidden="1">{"'előző év december'!$A$2:$CP$214"}</definedName>
    <definedName name="ertertwertwert" localSheetId="4" hidden="1">{"'előző év december'!$A$2:$CP$214"}</definedName>
    <definedName name="ertertwertwert" localSheetId="7" hidden="1">{"'előző év december'!$A$2:$CP$214"}</definedName>
    <definedName name="ertertwertwert" localSheetId="8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3" hidden="1">{"'előző év december'!$A$2:$CP$214"}</definedName>
    <definedName name="f" localSheetId="4" hidden="1">{"'előző év december'!$A$2:$CP$214"}</definedName>
    <definedName name="f" localSheetId="7" hidden="1">{"'előző év december'!$A$2:$CP$214"}</definedName>
    <definedName name="f" localSheetId="8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0" hidden="1">{"'előző év december'!$A$2:$CP$214"}</definedName>
    <definedName name="ff" localSheetId="3" hidden="1">{"'előző év december'!$A$2:$CP$214"}</definedName>
    <definedName name="ff" localSheetId="4" hidden="1">{"'előző év december'!$A$2:$CP$214"}</definedName>
    <definedName name="ff" localSheetId="7" hidden="1">{"'előző év december'!$A$2:$CP$214"}</definedName>
    <definedName name="ff" localSheetId="8" hidden="1">{"'előző év december'!$A$2:$CP$214"}</definedName>
    <definedName name="ff" hidden="1">{"'előző év december'!$A$2:$CP$214"}</definedName>
    <definedName name="fff" hidden="1">'[13]Cene na malo'!$N$16:$N$35</definedName>
    <definedName name="ffg" localSheetId="0" hidden="1">{"'előző év december'!$A$2:$CP$214"}</definedName>
    <definedName name="ffg" localSheetId="3" hidden="1">{"'előző év december'!$A$2:$CP$214"}</definedName>
    <definedName name="ffg" localSheetId="4" hidden="1">{"'előző év december'!$A$2:$CP$214"}</definedName>
    <definedName name="ffg" localSheetId="7" hidden="1">{"'előző év december'!$A$2:$CP$214"}</definedName>
    <definedName name="ffg" localSheetId="8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3" hidden="1">{"'előző év december'!$A$2:$CP$214"}</definedName>
    <definedName name="fg" localSheetId="4" hidden="1">{"'előző év december'!$A$2:$CP$214"}</definedName>
    <definedName name="fg" localSheetId="7" hidden="1">{"'előző év december'!$A$2:$CP$214"}</definedName>
    <definedName name="fg" localSheetId="8" hidden="1">{"'előző év december'!$A$2:$CP$214"}</definedName>
    <definedName name="fg" hidden="1">{"'előző év december'!$A$2:$CP$214"}</definedName>
    <definedName name="fgs" localSheetId="0" hidden="1">{#N/A,#N/A,FALSE,"CB";#N/A,#N/A,FALSE,"CMB";#N/A,#N/A,FALSE,"BSYS";#N/A,#N/A,FALSE,"NBFI";#N/A,#N/A,FALSE,"FSYS"}</definedName>
    <definedName name="fgs" localSheetId="3" hidden="1">{#N/A,#N/A,FALSE,"CB";#N/A,#N/A,FALSE,"CMB";#N/A,#N/A,FALSE,"BSYS";#N/A,#N/A,FALSE,"NBFI";#N/A,#N/A,FALSE,"FSYS"}</definedName>
    <definedName name="fgs" localSheetId="7" hidden="1">{#N/A,#N/A,FALSE,"CB";#N/A,#N/A,FALSE,"CMB";#N/A,#N/A,FALSE,"BSYS";#N/A,#N/A,FALSE,"NBFI";#N/A,#N/A,FALSE,"FSYS"}</definedName>
    <definedName name="fgs" localSheetId="8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0" hidden="1">{"'előző év december'!$A$2:$CP$214"}</definedName>
    <definedName name="frt" localSheetId="3" hidden="1">{"'előző év december'!$A$2:$CP$214"}</definedName>
    <definedName name="frt" localSheetId="4" hidden="1">{"'előző év december'!$A$2:$CP$214"}</definedName>
    <definedName name="frt" localSheetId="7" hidden="1">{"'előző év december'!$A$2:$CP$214"}</definedName>
    <definedName name="frt" localSheetId="8" hidden="1">{"'előző év december'!$A$2:$CP$214"}</definedName>
    <definedName name="frt" hidden="1">{"'előző év december'!$A$2:$CP$214"}</definedName>
    <definedName name="FSI" localSheetId="0" hidden="1">{#N/A,#N/A,FALSE,"SRFSYS";#N/A,#N/A,FALSE,"SRBSYS"}</definedName>
    <definedName name="FSI" localSheetId="3" hidden="1">{#N/A,#N/A,FALSE,"SRFSYS";#N/A,#N/A,FALSE,"SRBSYS"}</definedName>
    <definedName name="FSI" localSheetId="7" hidden="1">{#N/A,#N/A,FALSE,"SRFSYS";#N/A,#N/A,FALSE,"SRBSYS"}</definedName>
    <definedName name="FSI" localSheetId="8" hidden="1">{#N/A,#N/A,FALSE,"SRFSYS";#N/A,#N/A,FALSE,"SRBSYS"}</definedName>
    <definedName name="FSI" hidden="1">{#N/A,#N/A,FALSE,"SRFSYS";#N/A,#N/A,FALSE,"SRBSYS"}</definedName>
    <definedName name="FSIs_Banking" localSheetId="0" hidden="1">{#N/A,#N/A,FALSE,"SimInp1";#N/A,#N/A,FALSE,"SimInp2";#N/A,#N/A,FALSE,"SimOut1";#N/A,#N/A,FALSE,"SimOut2";#N/A,#N/A,FALSE,"SimOut3";#N/A,#N/A,FALSE,"SimOut4";#N/A,#N/A,FALSE,"SimOut5"}</definedName>
    <definedName name="FSIs_Banking" localSheetId="3" hidden="1">{#N/A,#N/A,FALSE,"SimInp1";#N/A,#N/A,FALSE,"SimInp2";#N/A,#N/A,FALSE,"SimOut1";#N/A,#N/A,FALSE,"SimOut2";#N/A,#N/A,FALSE,"SimOut3";#N/A,#N/A,FALSE,"SimOut4";#N/A,#N/A,FALSE,"SimOut5"}</definedName>
    <definedName name="FSIs_Banking" localSheetId="7" hidden="1">{#N/A,#N/A,FALSE,"SimInp1";#N/A,#N/A,FALSE,"SimInp2";#N/A,#N/A,FALSE,"SimOut1";#N/A,#N/A,FALSE,"SimOut2";#N/A,#N/A,FALSE,"SimOut3";#N/A,#N/A,FALSE,"SimOut4";#N/A,#N/A,FALSE,"SimOut5"}</definedName>
    <definedName name="FSIs_Banking" localSheetId="8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0" hidden="1">{#N/A,#N/A,FALSE,"CB";#N/A,#N/A,FALSE,"CMB";#N/A,#N/A,FALSE,"NBFI"}</definedName>
    <definedName name="FSSH" localSheetId="3" hidden="1">{#N/A,#N/A,FALSE,"CB";#N/A,#N/A,FALSE,"CMB";#N/A,#N/A,FALSE,"NBFI"}</definedName>
    <definedName name="FSSH" localSheetId="7" hidden="1">{#N/A,#N/A,FALSE,"CB";#N/A,#N/A,FALSE,"CMB";#N/A,#N/A,FALSE,"NBFI"}</definedName>
    <definedName name="FSSH" localSheetId="8" hidden="1">{#N/A,#N/A,FALSE,"CB";#N/A,#N/A,FALSE,"CMB";#N/A,#N/A,FALSE,"NBFI"}</definedName>
    <definedName name="FSSH" hidden="1">{#N/A,#N/A,FALSE,"CB";#N/A,#N/A,FALSE,"CMB";#N/A,#N/A,FALSE,"NBFI"}</definedName>
    <definedName name="gdf" localSheetId="0" hidden="1">{#N/A,#N/A,FALSE,"CB";#N/A,#N/A,FALSE,"CMB";#N/A,#N/A,FALSE,"NBFI"}</definedName>
    <definedName name="gdf" localSheetId="3" hidden="1">{#N/A,#N/A,FALSE,"CB";#N/A,#N/A,FALSE,"CMB";#N/A,#N/A,FALSE,"NBFI"}</definedName>
    <definedName name="gdf" localSheetId="7" hidden="1">{#N/A,#N/A,FALSE,"CB";#N/A,#N/A,FALSE,"CMB";#N/A,#N/A,FALSE,"NBFI"}</definedName>
    <definedName name="gdf" localSheetId="8" hidden="1">{#N/A,#N/A,FALSE,"CB";#N/A,#N/A,FALSE,"CMB";#N/A,#N/A,FALSE,"NBFI"}</definedName>
    <definedName name="gdf" hidden="1">{#N/A,#N/A,FALSE,"CB";#N/A,#N/A,FALSE,"CMB";#N/A,#N/A,FALSE,"NBFI"}</definedName>
    <definedName name="gh" localSheetId="0" hidden="1">{"'előző év december'!$A$2:$CP$214"}</definedName>
    <definedName name="gh" localSheetId="3" hidden="1">{"'előző év december'!$A$2:$CP$214"}</definedName>
    <definedName name="gh" localSheetId="4" hidden="1">{"'előző év december'!$A$2:$CP$214"}</definedName>
    <definedName name="gh" localSheetId="7" hidden="1">{"'előző év december'!$A$2:$CP$214"}</definedName>
    <definedName name="gh" localSheetId="8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3" hidden="1">{"'előző év december'!$A$2:$CP$214"}</definedName>
    <definedName name="ghj" localSheetId="4" hidden="1">{"'előző év december'!$A$2:$CP$214"}</definedName>
    <definedName name="ghj" localSheetId="7" hidden="1">{"'előző év december'!$A$2:$CP$214"}</definedName>
    <definedName name="ghj" localSheetId="8" hidden="1">{"'előző év december'!$A$2:$CP$214"}</definedName>
    <definedName name="ghj" hidden="1">{"'előző év december'!$A$2:$CP$214"}</definedName>
    <definedName name="gr" localSheetId="0" hidden="1">{"MONA",#N/A,FALSE,"S"}</definedName>
    <definedName name="gr" localSheetId="3" hidden="1">{"MONA",#N/A,FALSE,"S"}</definedName>
    <definedName name="gr" localSheetId="7" hidden="1">{"MONA",#N/A,FALSE,"S"}</definedName>
    <definedName name="gr" localSheetId="8" hidden="1">{"MONA",#N/A,FALSE,"S"}</definedName>
    <definedName name="gr" hidden="1">{"MONA",#N/A,FALSE,"S"}</definedName>
    <definedName name="GraphX" hidden="1">'[15]DATA WORK AREA'!$A$27:$A$33</definedName>
    <definedName name="hgf" localSheetId="0" hidden="1">{"'előző év december'!$A$2:$CP$214"}</definedName>
    <definedName name="hgf" localSheetId="3" hidden="1">{"'előző év december'!$A$2:$CP$214"}</definedName>
    <definedName name="hgf" localSheetId="4" hidden="1">{"'előző év december'!$A$2:$CP$214"}</definedName>
    <definedName name="hgf" localSheetId="7" hidden="1">{"'előző év december'!$A$2:$CP$214"}</definedName>
    <definedName name="hgf" localSheetId="8" hidden="1">{"'előző év december'!$A$2:$CP$214"}</definedName>
    <definedName name="hgf" hidden="1">{"'előző év december'!$A$2:$CP$214"}</definedName>
    <definedName name="HHH" localSheetId="0" hidden="1">{"WEO",#N/A,FALSE,"T"}</definedName>
    <definedName name="HHH" localSheetId="3" hidden="1">{"WEO",#N/A,FALSE,"T"}</definedName>
    <definedName name="HHH" localSheetId="7" hidden="1">{"WEO",#N/A,FALSE,"T"}</definedName>
    <definedName name="HHH" localSheetId="8" hidden="1">{"WEO",#N/A,FALSE,"T"}</definedName>
    <definedName name="HHH" hidden="1">{"WEO",#N/A,FALSE,"T"}</definedName>
    <definedName name="HOPE" localSheetId="0" hidden="1">{"WEO",#N/A,FALSE,"T"}</definedName>
    <definedName name="HOPE" localSheetId="3" hidden="1">{"WEO",#N/A,FALSE,"T"}</definedName>
    <definedName name="HOPE" localSheetId="7" hidden="1">{"WEO",#N/A,FALSE,"T"}</definedName>
    <definedName name="HOPE" localSheetId="8" hidden="1">{"WEO",#N/A,FALSE,"T"}</definedName>
    <definedName name="HOPE" hidden="1">{"WEO",#N/A,FALSE,"T"}</definedName>
    <definedName name="Hope2" localSheetId="0" hidden="1">{#N/A,#N/A,FALSE,"SimInp1";#N/A,#N/A,FALSE,"SimInp2";#N/A,#N/A,FALSE,"SimOut1";#N/A,#N/A,FALSE,"SimOut2";#N/A,#N/A,FALSE,"SimOut3";#N/A,#N/A,FALSE,"SimOut4";#N/A,#N/A,FALSE,"SimOut5"}</definedName>
    <definedName name="Hope2" localSheetId="3" hidden="1">{#N/A,#N/A,FALSE,"SimInp1";#N/A,#N/A,FALSE,"SimInp2";#N/A,#N/A,FALSE,"SimOut1";#N/A,#N/A,FALSE,"SimOut2";#N/A,#N/A,FALSE,"SimOut3";#N/A,#N/A,FALSE,"SimOut4";#N/A,#N/A,FALSE,"SimOut5"}</definedName>
    <definedName name="Hope2" localSheetId="7" hidden="1">{#N/A,#N/A,FALSE,"SimInp1";#N/A,#N/A,FALSE,"SimInp2";#N/A,#N/A,FALSE,"SimOut1";#N/A,#N/A,FALSE,"SimOut2";#N/A,#N/A,FALSE,"SimOut3";#N/A,#N/A,FALSE,"SimOut4";#N/A,#N/A,FALSE,"SimOut5"}</definedName>
    <definedName name="Hope2" localSheetId="8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0" hidden="1">{"BOP_TAB",#N/A,FALSE,"N";"MIDTERM_TAB",#N/A,FALSE,"O"}</definedName>
    <definedName name="HSTST" localSheetId="3" hidden="1">{"BOP_TAB",#N/A,FALSE,"N";"MIDTERM_TAB",#N/A,FALSE,"O"}</definedName>
    <definedName name="HSTST" localSheetId="7" hidden="1">{"BOP_TAB",#N/A,FALSE,"N";"MIDTERM_TAB",#N/A,FALSE,"O"}</definedName>
    <definedName name="HSTST" localSheetId="8" hidden="1">{"BOP_TAB",#N/A,FALSE,"N";"MIDTERM_TAB",#N/A,FALSE,"O"}</definedName>
    <definedName name="HSTST" hidden="1">{"BOP_TAB",#N/A,FALSE,"N";"MIDTERM_TAB",#N/A,FALSE,"O"}</definedName>
    <definedName name="ht" localSheetId="0" hidden="1">{"'előző év december'!$A$2:$CP$214"}</definedName>
    <definedName name="ht" localSheetId="3" hidden="1">{"'előző év december'!$A$2:$CP$214"}</definedName>
    <definedName name="ht" localSheetId="4" hidden="1">{"'előző év december'!$A$2:$CP$214"}</definedName>
    <definedName name="ht" localSheetId="7" hidden="1">{"'előző év december'!$A$2:$CP$214"}</definedName>
    <definedName name="ht" localSheetId="8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3" hidden="1">{"'előző év december'!$A$2:$CP$214"}</definedName>
    <definedName name="HTML_Control" localSheetId="4" hidden="1">{"'előző év december'!$A$2:$CP$214"}</definedName>
    <definedName name="HTML_Control" localSheetId="7" hidden="1">{"'előző év december'!$A$2:$CP$214"}</definedName>
    <definedName name="HTML_Control" localSheetId="8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3" hidden="1">{"'előző év december'!$A$2:$CP$214"}</definedName>
    <definedName name="HTML_Controll2" localSheetId="4" hidden="1">{"'előző év december'!$A$2:$CP$214"}</definedName>
    <definedName name="HTML_Controll2" localSheetId="7" hidden="1">{"'előző év december'!$A$2:$CP$214"}</definedName>
    <definedName name="HTML_Controll2" localSheetId="8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3" hidden="1">{"'előző év december'!$A$2:$CP$214"}</definedName>
    <definedName name="html_f" localSheetId="4" hidden="1">{"'előző év december'!$A$2:$CP$214"}</definedName>
    <definedName name="html_f" localSheetId="7" hidden="1">{"'előző év december'!$A$2:$CP$214"}</definedName>
    <definedName name="html_f" localSheetId="8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JG" hidden="1">[8]nezamestnanost!#REF!</definedName>
    <definedName name="Kamil" hidden="1">[1]sez_očist!$F$15:$AG$15</definedName>
    <definedName name="khk" localSheetId="0" hidden="1">{"'előző év december'!$A$2:$CP$214"}</definedName>
    <definedName name="khk" localSheetId="3" hidden="1">{"'előző év december'!$A$2:$CP$214"}</definedName>
    <definedName name="khk" localSheetId="7" hidden="1">{"'előző év december'!$A$2:$CP$214"}</definedName>
    <definedName name="khk" localSheetId="8" hidden="1">{"'előző év december'!$A$2:$CP$214"}</definedName>
    <definedName name="khk" hidden="1">{"'előző év december'!$A$2:$CP$214"}</definedName>
    <definedName name="kk" localSheetId="0" hidden="1">{"'előző év december'!$A$2:$CP$214"}</definedName>
    <definedName name="kk" localSheetId="3" hidden="1">{"'előző év december'!$A$2:$CP$214"}</definedName>
    <definedName name="kk" localSheetId="4" hidden="1">{"'előző év december'!$A$2:$CP$214"}</definedName>
    <definedName name="kk" localSheetId="7" hidden="1">{"'előző év december'!$A$2:$CP$214"}</definedName>
    <definedName name="kk" localSheetId="8" hidden="1">{"'előző év december'!$A$2:$CP$214"}</definedName>
    <definedName name="kk" hidden="1">{"'előző év december'!$A$2:$CP$214"}</definedName>
    <definedName name="kulker" localSheetId="0" hidden="1">{"'előző év december'!$A$2:$CP$214"}</definedName>
    <definedName name="kulker" localSheetId="3" hidden="1">{"'előző év december'!$A$2:$CP$214"}</definedName>
    <definedName name="kulker" localSheetId="4" hidden="1">{"'előző év december'!$A$2:$CP$214"}</definedName>
    <definedName name="kulker" localSheetId="7" hidden="1">{"'előző év december'!$A$2:$CP$214"}</definedName>
    <definedName name="kulker" localSheetId="8" hidden="1">{"'előző év december'!$A$2:$CP$214"}</definedName>
    <definedName name="kulker" hidden="1">{"'előző év december'!$A$2:$CP$214"}</definedName>
    <definedName name="li" localSheetId="0" hidden="1">{"'előző év december'!$A$2:$CP$214"}</definedName>
    <definedName name="li" localSheetId="3" hidden="1">{"'előző év december'!$A$2:$CP$214"}</definedName>
    <definedName name="li" localSheetId="7" hidden="1">{"'előző év december'!$A$2:$CP$214"}</definedName>
    <definedName name="li" localSheetId="8" hidden="1">{"'előző év december'!$A$2:$CP$214"}</definedName>
    <definedName name="li" hidden="1">{"'előző év december'!$A$2:$CP$214"}</definedName>
    <definedName name="ll" localSheetId="0" hidden="1">{"'előző év december'!$A$2:$CP$214"}</definedName>
    <definedName name="ll" localSheetId="3" hidden="1">{"'előző év december'!$A$2:$CP$214"}</definedName>
    <definedName name="ll" localSheetId="4" hidden="1">{"'előző év december'!$A$2:$CP$214"}</definedName>
    <definedName name="ll" localSheetId="7" hidden="1">{"'előző év december'!$A$2:$CP$214"}</definedName>
    <definedName name="ll" localSheetId="8" hidden="1">{"'előző év december'!$A$2:$CP$214"}</definedName>
    <definedName name="ll" hidden="1">{"'előző év december'!$A$2:$CP$214"}</definedName>
    <definedName name="m" localSheetId="0" hidden="1">{"'előző év december'!$A$2:$CP$214"}</definedName>
    <definedName name="m" localSheetId="3" hidden="1">{"'előző év december'!$A$2:$CP$214"}</definedName>
    <definedName name="m" localSheetId="4" hidden="1">{"'előző év december'!$A$2:$CP$214"}</definedName>
    <definedName name="m" localSheetId="7" hidden="1">{"'előző év december'!$A$2:$CP$214"}</definedName>
    <definedName name="m" localSheetId="8" hidden="1">{"'előző év december'!$A$2:$CP$214"}</definedName>
    <definedName name="m" hidden="1">{"'előző év december'!$A$2:$CP$214"}</definedName>
    <definedName name="MARKETS" localSheetId="0" hidden="1">{#N/A,#N/A,FALSE,"CB";#N/A,#N/A,FALSE,"CMB";#N/A,#N/A,FALSE,"NBFI"}</definedName>
    <definedName name="MARKETS" localSheetId="3" hidden="1">{#N/A,#N/A,FALSE,"CB";#N/A,#N/A,FALSE,"CMB";#N/A,#N/A,FALSE,"NBFI"}</definedName>
    <definedName name="MARKETS" localSheetId="7" hidden="1">{#N/A,#N/A,FALSE,"CB";#N/A,#N/A,FALSE,"CMB";#N/A,#N/A,FALSE,"NBFI"}</definedName>
    <definedName name="MARKETS" localSheetId="8" hidden="1">{#N/A,#N/A,FALSE,"CB";#N/A,#N/A,FALSE,"CMB";#N/A,#N/A,FALSE,"NBFI"}</definedName>
    <definedName name="MARKETS" hidden="1">{#N/A,#N/A,FALSE,"CB";#N/A,#N/A,FALSE,"CMB";#N/A,#N/A,FALSE,"NBFI"}</definedName>
    <definedName name="mh" localSheetId="0" hidden="1">{"'előző év december'!$A$2:$CP$214"}</definedName>
    <definedName name="mh" localSheetId="3" hidden="1">{"'előző év december'!$A$2:$CP$214"}</definedName>
    <definedName name="mh" localSheetId="4" hidden="1">{"'előző év december'!$A$2:$CP$214"}</definedName>
    <definedName name="mh" localSheetId="7" hidden="1">{"'előző év december'!$A$2:$CP$214"}</definedName>
    <definedName name="mh" localSheetId="8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3" hidden="1">{"'előző év december'!$A$2:$CP$214"}</definedName>
    <definedName name="mhz" localSheetId="4" hidden="1">{"'előző év december'!$A$2:$CP$214"}</definedName>
    <definedName name="mhz" localSheetId="7" hidden="1">{"'előző év december'!$A$2:$CP$214"}</definedName>
    <definedName name="mhz" localSheetId="8" hidden="1">{"'előző év december'!$A$2:$CP$214"}</definedName>
    <definedName name="mhz" hidden="1">{"'előző év december'!$A$2:$CP$214"}</definedName>
    <definedName name="MKTS" localSheetId="0" hidden="1">{#N/A,#N/A,FALSE,"I";#N/A,#N/A,FALSE,"J";#N/A,#N/A,FALSE,"K";#N/A,#N/A,FALSE,"L";#N/A,#N/A,FALSE,"M";#N/A,#N/A,FALSE,"N";#N/A,#N/A,FALSE,"O"}</definedName>
    <definedName name="MKTS" localSheetId="3" hidden="1">{#N/A,#N/A,FALSE,"I";#N/A,#N/A,FALSE,"J";#N/A,#N/A,FALSE,"K";#N/A,#N/A,FALSE,"L";#N/A,#N/A,FALSE,"M";#N/A,#N/A,FALSE,"N";#N/A,#N/A,FALSE,"O"}</definedName>
    <definedName name="MKTS" localSheetId="7" hidden="1">{#N/A,#N/A,FALSE,"I";#N/A,#N/A,FALSE,"J";#N/A,#N/A,FALSE,"K";#N/A,#N/A,FALSE,"L";#N/A,#N/A,FALSE,"M";#N/A,#N/A,FALSE,"N";#N/A,#N/A,FALSE,"O"}</definedName>
    <definedName name="MKTS" localSheetId="8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0" hidden="1">{"MONA",#N/A,FALSE,"S"}</definedName>
    <definedName name="nada" localSheetId="3" hidden="1">{"MONA",#N/A,FALSE,"S"}</definedName>
    <definedName name="nada" localSheetId="7" hidden="1">{"MONA",#N/A,FALSE,"S"}</definedName>
    <definedName name="nada" localSheetId="8" hidden="1">{"MONA",#N/A,FALSE,"S"}</definedName>
    <definedName name="nada" hidden="1">{"MONA",#N/A,FALSE,"S"}</definedName>
    <definedName name="NAN" localSheetId="0" hidden="1">{#N/A,#N/A,FALSE,"SimInp1";#N/A,#N/A,FALSE,"SimInp2";#N/A,#N/A,FALSE,"SimOut1";#N/A,#N/A,FALSE,"SimOut2";#N/A,#N/A,FALSE,"SimOut3";#N/A,#N/A,FALSE,"SimOut4";#N/A,#N/A,FALSE,"SimOut5"}</definedName>
    <definedName name="NAN" localSheetId="3" hidden="1">{#N/A,#N/A,FALSE,"SimInp1";#N/A,#N/A,FALSE,"SimInp2";#N/A,#N/A,FALSE,"SimOut1";#N/A,#N/A,FALSE,"SimOut2";#N/A,#N/A,FALSE,"SimOut3";#N/A,#N/A,FALSE,"SimOut4";#N/A,#N/A,FALSE,"SimOut5"}</definedName>
    <definedName name="NAN" localSheetId="7" hidden="1">{#N/A,#N/A,FALSE,"SimInp1";#N/A,#N/A,FALSE,"SimInp2";#N/A,#N/A,FALSE,"SimOut1";#N/A,#N/A,FALSE,"SimOut2";#N/A,#N/A,FALSE,"SimOut3";#N/A,#N/A,FALSE,"SimOut4";#N/A,#N/A,FALSE,"SimOut5"}</definedName>
    <definedName name="NAN" localSheetId="8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0" hidden="1">{#N/A,#N/A,FALSE,"SimInp1";#N/A,#N/A,FALSE,"SimInp2";#N/A,#N/A,FALSE,"SimOut1";#N/A,#N/A,FALSE,"SimOut2";#N/A,#N/A,FALSE,"SimOut3";#N/A,#N/A,FALSE,"SimOut4";#N/A,#N/A,FALSE,"SimOut5"}</definedName>
    <definedName name="NDNND" localSheetId="3" hidden="1">{#N/A,#N/A,FALSE,"SimInp1";#N/A,#N/A,FALSE,"SimInp2";#N/A,#N/A,FALSE,"SimOut1";#N/A,#N/A,FALSE,"SimOut2";#N/A,#N/A,FALSE,"SimOut3";#N/A,#N/A,FALSE,"SimOut4";#N/A,#N/A,FALSE,"SimOut5"}</definedName>
    <definedName name="NDNND" localSheetId="7" hidden="1">{#N/A,#N/A,FALSE,"SimInp1";#N/A,#N/A,FALSE,"SimInp2";#N/A,#N/A,FALSE,"SimOut1";#N/A,#N/A,FALSE,"SimOut2";#N/A,#N/A,FALSE,"SimOut3";#N/A,#N/A,FALSE,"SimOut4";#N/A,#N/A,FALSE,"SimOut5"}</definedName>
    <definedName name="NDNND" localSheetId="8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0" hidden="1">{"'előző év december'!$A$2:$CP$214"}</definedName>
    <definedName name="nm" localSheetId="3" hidden="1">{"'előző év december'!$A$2:$CP$214"}</definedName>
    <definedName name="nm" localSheetId="4" hidden="1">{"'előző év december'!$A$2:$CP$214"}</definedName>
    <definedName name="nm" localSheetId="7" hidden="1">{"'előző év december'!$A$2:$CP$214"}</definedName>
    <definedName name="nm" localSheetId="8" hidden="1">{"'előző év december'!$A$2:$CP$214"}</definedName>
    <definedName name="nm" hidden="1">{"'előző év december'!$A$2:$CP$214"}</definedName>
    <definedName name="_xlnm.Print_Area" localSheetId="0">'Графикон I.6.1.'!$A$1,'Графикон I.6.1.'!$B$2:$C$170</definedName>
    <definedName name="_xlnm.Print_Area" localSheetId="1">'Графикон I.6.2.'!$A$1,'Графикон I.6.2.'!$B$2:$J$152</definedName>
    <definedName name="_xlnm.Print_Area" localSheetId="2">'Графикон I.6.3.'!$A$1,'Графикон I.6.3.'!$B$2:$J$152</definedName>
    <definedName name="_xlnm.Print_Area" localSheetId="3">'Графикон I.6.4.'!$A$1:$A$2,'Графикон I.6.4.'!$B$2:$H$152</definedName>
    <definedName name="_xlnm.Print_Area" localSheetId="4">'Графикон I.6.5.'!$A$1,'Графикон I.6.5.'!$B$2:$F$126</definedName>
    <definedName name="_xlnm.Print_Area" localSheetId="5">'Графикон I.6.6.'!$A$1,'Графикон I.6.6.'!$B$2:$J$134</definedName>
    <definedName name="_xlnm.Print_Area" localSheetId="6">'Графикон I.6.7.'!$A$1,'Графикон I.6.7.'!$B$2:$I$146</definedName>
    <definedName name="_xlnm.Print_Area" localSheetId="7">'Графикон I.6.8.'!$A$1,'Графикон I.6.8.'!$B$2:$G$152</definedName>
    <definedName name="_xlnm.Print_Area" localSheetId="8">'Табела I.6.1.'!$B$3:$P$31</definedName>
    <definedName name="qqqq49" localSheetId="0" hidden="1">{0,0,0,0;0,0,0,0;0,0,0,0;0,0,0,0;0,0,0,0;0,0,0,0;0,0,0,0}</definedName>
    <definedName name="qqqq49" localSheetId="3" hidden="1">{0,0,0,0;0,0,0,0;0,0,0,0;0,0,0,0;0,0,0,0;0,0,0,0;0,0,0,0}</definedName>
    <definedName name="qqqq49" localSheetId="7" hidden="1">{0,0,0,0;0,0,0,0;0,0,0,0;0,0,0,0;0,0,0,0;0,0,0,0;0,0,0,0}</definedName>
    <definedName name="qqqq49" localSheetId="8" hidden="1">{0,0,0,0;0,0,0,0;0,0,0,0;0,0,0,0;0,0,0,0;0,0,0,0;0,0,0,0}</definedName>
    <definedName name="qqqq49" hidden="1">{0,0,0,0;0,0,0,0;0,0,0,0;0,0,0,0;0,0,0,0;0,0,0,0;0,0,0,0}</definedName>
    <definedName name="qwe" localSheetId="0" hidden="1">{"WEO",#N/A,FALSE,"T"}</definedName>
    <definedName name="qwe" localSheetId="3" hidden="1">{"WEO",#N/A,FALSE,"T"}</definedName>
    <definedName name="qwe" localSheetId="7" hidden="1">{"WEO",#N/A,FALSE,"T"}</definedName>
    <definedName name="qwe" localSheetId="8" hidden="1">{"WEO",#N/A,FALSE,"T"}</definedName>
    <definedName name="qwe" hidden="1">{"WEO",#N/A,FALSE,"T"}</definedName>
    <definedName name="qweq" localSheetId="0" hidden="1">{#N/A,#N/A,FALSE,"SRFSYS";#N/A,#N/A,FALSE,"SRBSYS"}</definedName>
    <definedName name="qweq" localSheetId="3" hidden="1">{#N/A,#N/A,FALSE,"SRFSYS";#N/A,#N/A,FALSE,"SRBSYS"}</definedName>
    <definedName name="qweq" localSheetId="7" hidden="1">{#N/A,#N/A,FALSE,"SRFSYS";#N/A,#N/A,FALSE,"SRBSYS"}</definedName>
    <definedName name="qweq" localSheetId="8" hidden="1">{#N/A,#N/A,FALSE,"SRFSYS";#N/A,#N/A,FALSE,"SRBSYS"}</definedName>
    <definedName name="qweq" hidden="1">{#N/A,#N/A,FALSE,"SRFSYS";#N/A,#N/A,FALSE,"SRBSYS"}</definedName>
    <definedName name="qwerw" localSheetId="0" hidden="1">{"'előző év december'!$A$2:$CP$214"}</definedName>
    <definedName name="qwerw" localSheetId="3" hidden="1">{"'előző év december'!$A$2:$CP$214"}</definedName>
    <definedName name="qwerw" localSheetId="4" hidden="1">{"'előző év december'!$A$2:$CP$214"}</definedName>
    <definedName name="qwerw" localSheetId="7" hidden="1">{"'előző év december'!$A$2:$CP$214"}</definedName>
    <definedName name="qwerw" localSheetId="8" hidden="1">{"'előző év december'!$A$2:$CP$214"}</definedName>
    <definedName name="qwerw" hidden="1">{"'előző év december'!$A$2:$CP$214"}</definedName>
    <definedName name="Regression_Out" hidden="1">'[13]Cene na malo'!$P$16:$P$16</definedName>
    <definedName name="rrrr" localSheetId="0" hidden="1">{"'előző év december'!$A$2:$CP$214"}</definedName>
    <definedName name="rrrr" localSheetId="3" hidden="1">{"'előző év december'!$A$2:$CP$214"}</definedName>
    <definedName name="rrrr" localSheetId="4" hidden="1">{"'előző év december'!$A$2:$CP$214"}</definedName>
    <definedName name="rrrr" localSheetId="7" hidden="1">{"'előző év december'!$A$2:$CP$214"}</definedName>
    <definedName name="rrrr" localSheetId="8" hidden="1">{"'előző év december'!$A$2:$CP$214"}</definedName>
    <definedName name="rrrr" hidden="1">{"'előző év december'!$A$2:$CP$214"}</definedName>
    <definedName name="rt" localSheetId="0" hidden="1">{"'előző év december'!$A$2:$CP$214"}</definedName>
    <definedName name="rt" localSheetId="3" hidden="1">{"'előző év december'!$A$2:$CP$214"}</definedName>
    <definedName name="rt" localSheetId="4" hidden="1">{"'előző év december'!$A$2:$CP$214"}</definedName>
    <definedName name="rt" localSheetId="7" hidden="1">{"'előző év december'!$A$2:$CP$214"}</definedName>
    <definedName name="rt" localSheetId="8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3" hidden="1">{"'előző év december'!$A$2:$CP$214"}</definedName>
    <definedName name="rte" localSheetId="4" hidden="1">{"'előző év december'!$A$2:$CP$214"}</definedName>
    <definedName name="rte" localSheetId="7" hidden="1">{"'előző év december'!$A$2:$CP$214"}</definedName>
    <definedName name="rte" localSheetId="8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3" hidden="1">{"'előző év december'!$A$2:$CP$214"}</definedName>
    <definedName name="rtew" localSheetId="4" hidden="1">{"'előző év december'!$A$2:$CP$214"}</definedName>
    <definedName name="rtew" localSheetId="7" hidden="1">{"'előző év december'!$A$2:$CP$214"}</definedName>
    <definedName name="rtew" localSheetId="8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3" hidden="1">{"'előző év december'!$A$2:$CP$214"}</definedName>
    <definedName name="rtn" localSheetId="4" hidden="1">{"'előző év december'!$A$2:$CP$214"}</definedName>
    <definedName name="rtn" localSheetId="7" hidden="1">{"'előző év december'!$A$2:$CP$214"}</definedName>
    <definedName name="rtn" localSheetId="8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3" hidden="1">{"'előző év december'!$A$2:$CP$214"}</definedName>
    <definedName name="rtz" localSheetId="4" hidden="1">{"'előző év december'!$A$2:$CP$214"}</definedName>
    <definedName name="rtz" localSheetId="7" hidden="1">{"'előző év december'!$A$2:$CP$214"}</definedName>
    <definedName name="rtz" localSheetId="8" hidden="1">{"'előző év december'!$A$2:$CP$214"}</definedName>
    <definedName name="rtz" hidden="1">{"'előző év december'!$A$2:$CP$214"}</definedName>
    <definedName name="SDA" localSheetId="0" hidden="1">{#N/A,#N/A,FALSE,"CB";#N/A,#N/A,FALSE,"CMB";#N/A,#N/A,FALSE,"NBFI"}</definedName>
    <definedName name="SDA" localSheetId="3" hidden="1">{#N/A,#N/A,FALSE,"CB";#N/A,#N/A,FALSE,"CMB";#N/A,#N/A,FALSE,"NBFI"}</definedName>
    <definedName name="SDA" localSheetId="7" hidden="1">{#N/A,#N/A,FALSE,"CB";#N/A,#N/A,FALSE,"CMB";#N/A,#N/A,FALSE,"NBFI"}</definedName>
    <definedName name="SDA" localSheetId="8" hidden="1">{#N/A,#N/A,FALSE,"CB";#N/A,#N/A,FALSE,"CMB";#N/A,#N/A,FALSE,"NBFI"}</definedName>
    <definedName name="SDA" hidden="1">{#N/A,#N/A,FALSE,"CB";#N/A,#N/A,FALSE,"CMB";#N/A,#N/A,FALSE,"NBFI"}</definedName>
    <definedName name="sdf" localSheetId="0" hidden="1">{"'előző év december'!$A$2:$CP$214"}</definedName>
    <definedName name="sdf" localSheetId="3" hidden="1">{"'előző év december'!$A$2:$CP$214"}</definedName>
    <definedName name="sdf" localSheetId="4" hidden="1">{"'előző év december'!$A$2:$CP$214"}</definedName>
    <definedName name="sdf" localSheetId="7" hidden="1">{"'előző év december'!$A$2:$CP$214"}</definedName>
    <definedName name="sdf" localSheetId="8" hidden="1">{"'előző év december'!$A$2:$CP$214"}</definedName>
    <definedName name="sdf" hidden="1">{"'előző év december'!$A$2:$CP$214"}</definedName>
    <definedName name="SECURITIES" localSheetId="0" hidden="1">{#N/A,#N/A,FALSE,"CB";#N/A,#N/A,FALSE,"CMB";#N/A,#N/A,FALSE,"BSYS";#N/A,#N/A,FALSE,"NBFI";#N/A,#N/A,FALSE,"FSYS"}</definedName>
    <definedName name="SECURITIES" localSheetId="3" hidden="1">{#N/A,#N/A,FALSE,"CB";#N/A,#N/A,FALSE,"CMB";#N/A,#N/A,FALSE,"BSYS";#N/A,#N/A,FALSE,"NBFI";#N/A,#N/A,FALSE,"FSYS"}</definedName>
    <definedName name="SECURITIES" localSheetId="7" hidden="1">{#N/A,#N/A,FALSE,"CB";#N/A,#N/A,FALSE,"CMB";#N/A,#N/A,FALSE,"BSYS";#N/A,#N/A,FALSE,"NBFI";#N/A,#N/A,FALSE,"FSYS"}</definedName>
    <definedName name="SECURITIES" localSheetId="8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0" hidden="1">{#N/A,#N/A,FALSE,"CB";#N/A,#N/A,FALSE,"CMB";#N/A,#N/A,FALSE,"NBFI"}</definedName>
    <definedName name="sg" localSheetId="3" hidden="1">{#N/A,#N/A,FALSE,"CB";#N/A,#N/A,FALSE,"CMB";#N/A,#N/A,FALSE,"NBFI"}</definedName>
    <definedName name="sg" localSheetId="7" hidden="1">{#N/A,#N/A,FALSE,"CB";#N/A,#N/A,FALSE,"CMB";#N/A,#N/A,FALSE,"NBFI"}</definedName>
    <definedName name="sg" localSheetId="8" hidden="1">{#N/A,#N/A,FALSE,"CB";#N/A,#N/A,FALSE,"CMB";#N/A,#N/A,FALSE,"NBFI"}</definedName>
    <definedName name="sg" hidden="1">{#N/A,#N/A,FALSE,"CB";#N/A,#N/A,FALSE,"CMB";#N/A,#N/A,FALSE,"NBFI"}</definedName>
    <definedName name="SM" localSheetId="0" hidden="1">{#N/A,#N/A,FALSE,"SimInp1";#N/A,#N/A,FALSE,"SimInp2";#N/A,#N/A,FALSE,"SimOut1";#N/A,#N/A,FALSE,"SimOut2";#N/A,#N/A,FALSE,"SimOut3";#N/A,#N/A,FALSE,"SimOut4";#N/A,#N/A,FALSE,"SimOut5"}</definedName>
    <definedName name="SM" localSheetId="3" hidden="1">{#N/A,#N/A,FALSE,"SimInp1";#N/A,#N/A,FALSE,"SimInp2";#N/A,#N/A,FALSE,"SimOut1";#N/A,#N/A,FALSE,"SimOut2";#N/A,#N/A,FALSE,"SimOut3";#N/A,#N/A,FALSE,"SimOut4";#N/A,#N/A,FALSE,"SimOut5"}</definedName>
    <definedName name="SM" localSheetId="7" hidden="1">{#N/A,#N/A,FALSE,"SimInp1";#N/A,#N/A,FALSE,"SimInp2";#N/A,#N/A,FALSE,"SimOut1";#N/A,#N/A,FALSE,"SimOut2";#N/A,#N/A,FALSE,"SimOut3";#N/A,#N/A,FALSE,"SimOut4";#N/A,#N/A,FALSE,"SimOut5"}</definedName>
    <definedName name="SM" localSheetId="8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[17]sez_očist!$F$15:$AG$15</definedName>
    <definedName name="TA" localSheetId="8" hidden="1">{"'előző év december'!$A$2:$CP$214"}</definedName>
    <definedName name="TA" hidden="1">{"'előző év december'!$A$2:$CP$214"}</definedName>
    <definedName name="TABLEAU" localSheetId="0" hidden="1">{#N/A,#N/A,FALSE,"I";#N/A,#N/A,FALSE,"J";#N/A,#N/A,FALSE,"K";#N/A,#N/A,FALSE,"L";#N/A,#N/A,FALSE,"M";#N/A,#N/A,FALSE,"N";#N/A,#N/A,FALSE,"O"}</definedName>
    <definedName name="TABLEAU" localSheetId="3" hidden="1">{#N/A,#N/A,FALSE,"I";#N/A,#N/A,FALSE,"J";#N/A,#N/A,FALSE,"K";#N/A,#N/A,FALSE,"L";#N/A,#N/A,FALSE,"M";#N/A,#N/A,FALSE,"N";#N/A,#N/A,FALSE,"O"}</definedName>
    <definedName name="TABLEAU" localSheetId="7" hidden="1">{#N/A,#N/A,FALSE,"I";#N/A,#N/A,FALSE,"J";#N/A,#N/A,FALSE,"K";#N/A,#N/A,FALSE,"L";#N/A,#N/A,FALSE,"M";#N/A,#N/A,FALSE,"N";#N/A,#N/A,FALSE,"O"}</definedName>
    <definedName name="TABLEAU" localSheetId="8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ulky" hidden="1">[18]sez_očist!$F$20:$AI$20</definedName>
    <definedName name="test" localSheetId="0" hidden="1">{"'előző év december'!$A$2:$CP$214"}</definedName>
    <definedName name="test" localSheetId="3" hidden="1">{"'előző év december'!$A$2:$CP$214"}</definedName>
    <definedName name="test" localSheetId="4" hidden="1">{"'előző év december'!$A$2:$CP$214"}</definedName>
    <definedName name="test" localSheetId="7" hidden="1">{"'előző év december'!$A$2:$CP$214"}</definedName>
    <definedName name="test" localSheetId="8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3" hidden="1">{"'előző év december'!$A$2:$CP$214"}</definedName>
    <definedName name="tgz" localSheetId="4" hidden="1">{"'előző év december'!$A$2:$CP$214"}</definedName>
    <definedName name="tgz" localSheetId="7" hidden="1">{"'előző év december'!$A$2:$CP$214"}</definedName>
    <definedName name="tgz" localSheetId="8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3" hidden="1">{"'előző év december'!$A$2:$CP$214"}</definedName>
    <definedName name="tre" localSheetId="4" hidden="1">{"'előző év december'!$A$2:$CP$214"}</definedName>
    <definedName name="tre" localSheetId="7" hidden="1">{"'előző év december'!$A$2:$CP$214"}</definedName>
    <definedName name="tre" localSheetId="8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3" hidden="1">{"'előző év december'!$A$2:$CP$214"}</definedName>
    <definedName name="vb" localSheetId="4" hidden="1">{"'előző év december'!$A$2:$CP$214"}</definedName>
    <definedName name="vb" localSheetId="7" hidden="1">{"'előző év december'!$A$2:$CP$214"}</definedName>
    <definedName name="vb" localSheetId="8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3" hidden="1">{"'előző év december'!$A$2:$CP$214"}</definedName>
    <definedName name="vc" localSheetId="4" hidden="1">{"'előző év december'!$A$2:$CP$214"}</definedName>
    <definedName name="vc" localSheetId="7" hidden="1">{"'előző év december'!$A$2:$CP$214"}</definedName>
    <definedName name="vc" localSheetId="8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3" hidden="1">{"'előző év december'!$A$2:$CP$214"}</definedName>
    <definedName name="we" localSheetId="4" hidden="1">{"'előző év december'!$A$2:$CP$214"}</definedName>
    <definedName name="we" localSheetId="7" hidden="1">{"'előző év december'!$A$2:$CP$214"}</definedName>
    <definedName name="we" localSheetId="8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3" hidden="1">{"'előző év december'!$A$2:$CP$214"}</definedName>
    <definedName name="wee" localSheetId="4" hidden="1">{"'előző év december'!$A$2:$CP$214"}</definedName>
    <definedName name="wee" localSheetId="7" hidden="1">{"'előző év december'!$A$2:$CP$214"}</definedName>
    <definedName name="wee" localSheetId="8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3" hidden="1">{"'előző év december'!$A$2:$CP$214"}</definedName>
    <definedName name="werwe" localSheetId="4" hidden="1">{"'előző év december'!$A$2:$CP$214"}</definedName>
    <definedName name="werwe" localSheetId="7" hidden="1">{"'előző év december'!$A$2:$CP$214"}</definedName>
    <definedName name="werwe" localSheetId="8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3" hidden="1">{"'előző év december'!$A$2:$CP$214"}</definedName>
    <definedName name="werwer" localSheetId="4" hidden="1">{"'előző év december'!$A$2:$CP$214"}</definedName>
    <definedName name="werwer" localSheetId="7" hidden="1">{"'előző év december'!$A$2:$CP$214"}</definedName>
    <definedName name="werwer" localSheetId="8" hidden="1">{"'előző év december'!$A$2:$CP$214"}</definedName>
    <definedName name="werwer" hidden="1">{"'előző év december'!$A$2:$CP$214"}</definedName>
    <definedName name="wrn.BOP_MIDTERM." localSheetId="0" hidden="1">{"BOP_TAB",#N/A,FALSE,"N";"MIDTERM_TAB",#N/A,FALSE,"O"}</definedName>
    <definedName name="wrn.BOP_MIDTERM." localSheetId="3" hidden="1">{"BOP_TAB",#N/A,FALSE,"N";"MIDTERM_TAB",#N/A,FALSE,"O"}</definedName>
    <definedName name="wrn.BOP_MIDTERM." localSheetId="7" hidden="1">{"BOP_TAB",#N/A,FALSE,"N";"MIDTERM_TAB",#N/A,FALSE,"O"}</definedName>
    <definedName name="wrn.BOP_MIDTERM." localSheetId="8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localSheetId="7" hidden="1">{#N/A,#N/A,FALSE,"CB";#N/A,#N/A,FALSE,"CMB";#N/A,#N/A,FALSE,"BSYS";#N/A,#N/A,FALSE,"NBFI";#N/A,#N/A,FALSE,"FSYS"}</definedName>
    <definedName name="wrn.MAIN." localSheetId="8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0" hidden="1">{#N/A,#N/A,FALSE,"CB";#N/A,#N/A,FALSE,"CMB";#N/A,#N/A,FALSE,"NBFI"}</definedName>
    <definedName name="wrn.MIT." localSheetId="3" hidden="1">{#N/A,#N/A,FALSE,"CB";#N/A,#N/A,FALSE,"CMB";#N/A,#N/A,FALSE,"NBFI"}</definedName>
    <definedName name="wrn.MIT." localSheetId="7" hidden="1">{#N/A,#N/A,FALSE,"CB";#N/A,#N/A,FALSE,"CMB";#N/A,#N/A,FALSE,"NBFI"}</definedName>
    <definedName name="wrn.MIT." localSheetId="8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localSheetId="3" hidden="1">{"MONA",#N/A,FALSE,"S"}</definedName>
    <definedName name="wrn.MONA." localSheetId="7" hidden="1">{"MONA",#N/A,FALSE,"S"}</definedName>
    <definedName name="wrn.MONA." localSheetId="8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0" hidden="1">{#N/A,#N/A,FALSE,"SRFSYS";#N/A,#N/A,FALSE,"SRBSYS"}</definedName>
    <definedName name="wrn.Staff._.Report._.Tables." localSheetId="3" hidden="1">{#N/A,#N/A,FALSE,"SRFSYS";#N/A,#N/A,FALSE,"SRBSYS"}</definedName>
    <definedName name="wrn.Staff._.Report._.Tables." localSheetId="7" hidden="1">{#N/A,#N/A,FALSE,"SRFSYS";#N/A,#N/A,FALSE,"SRBSYS"}</definedName>
    <definedName name="wrn.Staff._.Report._.Tables." localSheetId="8" hidden="1">{#N/A,#N/A,FALSE,"SRFSYS";#N/A,#N/A,FALSE,"SRBSYS"}</definedName>
    <definedName name="wrn.Staff._.Report._.Tables." hidden="1">{#N/A,#N/A,FALSE,"SRFSYS";#N/A,#N/A,FALSE,"SRBSYS"}</definedName>
    <definedName name="wrn.WEO." localSheetId="0" hidden="1">{"WEO",#N/A,FALSE,"T"}</definedName>
    <definedName name="wrn.WEO." localSheetId="3" hidden="1">{"WEO",#N/A,FALSE,"T"}</definedName>
    <definedName name="wrn.WEO." localSheetId="7" hidden="1">{"WEO",#N/A,FALSE,"T"}</definedName>
    <definedName name="wrn.WEO." localSheetId="8" hidden="1">{"WEO",#N/A,FALSE,"T"}</definedName>
    <definedName name="wrn.WEO." hidden="1">{"WEO",#N/A,FALSE,"T"}</definedName>
    <definedName name="www" localSheetId="0" hidden="1">{"'előző év december'!$A$2:$CP$214"}</definedName>
    <definedName name="www" localSheetId="3" hidden="1">{"'előző év december'!$A$2:$CP$214"}</definedName>
    <definedName name="www" localSheetId="4" hidden="1">{"'előző év december'!$A$2:$CP$214"}</definedName>
    <definedName name="www" localSheetId="7" hidden="1">{"'előző év december'!$A$2:$CP$214"}</definedName>
    <definedName name="www" localSheetId="8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3" hidden="1">{"'előző év december'!$A$2:$CP$214"}</definedName>
    <definedName name="xxx" localSheetId="4" hidden="1">{"'előző év december'!$A$2:$CP$214"}</definedName>
    <definedName name="xxx" localSheetId="7" hidden="1">{"'előző év december'!$A$2:$CP$214"}</definedName>
    <definedName name="xxx" localSheetId="8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3" hidden="1">{"'előző év december'!$A$2:$CP$214"}</definedName>
    <definedName name="yyy" localSheetId="4" hidden="1">{"'előző év december'!$A$2:$CP$214"}</definedName>
    <definedName name="yyy" localSheetId="7" hidden="1">{"'előző év december'!$A$2:$CP$214"}</definedName>
    <definedName name="yyy" localSheetId="8" hidden="1">{"'előző év december'!$A$2:$CP$214"}</definedName>
    <definedName name="yyy" hidden="1">{"'előző év december'!$A$2:$CP$214"}</definedName>
    <definedName name="zamezam" localSheetId="0" hidden="1">[8]nezamestnanost!#REF!</definedName>
    <definedName name="zamezam" localSheetId="3" hidden="1">[8]nezamestnanost!#REF!</definedName>
    <definedName name="zamezam" localSheetId="4" hidden="1">[8]nezamestnanost!#REF!</definedName>
    <definedName name="zamezam" localSheetId="7" hidden="1">[8]nezamestnanost!#REF!</definedName>
    <definedName name="zamezam" localSheetId="8" hidden="1">[8]nezamestnanost!#REF!</definedName>
    <definedName name="zamezam" hidden="1">[8]nezamestnanost!#REF!</definedName>
    <definedName name="ztr" localSheetId="0" hidden="1">{"'előző év december'!$A$2:$CP$214"}</definedName>
    <definedName name="ztr" localSheetId="3" hidden="1">{"'előző év december'!$A$2:$CP$214"}</definedName>
    <definedName name="ztr" localSheetId="4" hidden="1">{"'előző év december'!$A$2:$CP$214"}</definedName>
    <definedName name="ztr" localSheetId="7" hidden="1">{"'előző év december'!$A$2:$CP$214"}</definedName>
    <definedName name="ztr" localSheetId="8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3" hidden="1">{"'előző év december'!$A$2:$CP$214"}</definedName>
    <definedName name="zzz" localSheetId="4" hidden="1">{"'előző év december'!$A$2:$CP$214"}</definedName>
    <definedName name="zzz" localSheetId="7" hidden="1">{"'előző év december'!$A$2:$CP$214"}</definedName>
    <definedName name="zzz" localSheetId="8" hidden="1">{"'előző év december'!$A$2:$CP$214"}</definedName>
    <definedName name="zzz" hidden="1">{"'előző év december'!$A$2:$CP$214"}</definedName>
    <definedName name="гсд" localSheetId="0" hidden="1">{"'előző év december'!$A$2:$CP$214"}</definedName>
    <definedName name="гсд" localSheetId="3" hidden="1">{"'előző év december'!$A$2:$CP$214"}</definedName>
    <definedName name="гсд" localSheetId="4" hidden="1">{"'előző év december'!$A$2:$CP$214"}</definedName>
    <definedName name="гсд" localSheetId="7" hidden="1">{"'előző év december'!$A$2:$CP$214"}</definedName>
    <definedName name="гсд" localSheetId="8" hidden="1">{"'előző év december'!$A$2:$CP$214"}</definedName>
    <definedName name="гсд" hidden="1">{"'előző év december'!$A$2:$CP$214"}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64" l="1"/>
  <c r="J4" i="64"/>
  <c r="J5" i="64"/>
  <c r="J6" i="64"/>
  <c r="J7" i="64"/>
  <c r="J8" i="64"/>
  <c r="J9" i="64"/>
  <c r="J10" i="64"/>
  <c r="J11" i="64"/>
  <c r="J12" i="64"/>
  <c r="J13" i="64"/>
  <c r="J14" i="64"/>
  <c r="J15" i="64"/>
  <c r="J16" i="64"/>
  <c r="J17" i="64"/>
  <c r="J18" i="64"/>
  <c r="J19" i="64"/>
  <c r="J20" i="64"/>
  <c r="J21" i="64"/>
  <c r="J22" i="64"/>
  <c r="J23" i="64"/>
  <c r="J24" i="64"/>
  <c r="J25" i="64"/>
  <c r="J26" i="64"/>
  <c r="J27" i="64"/>
  <c r="J28" i="64"/>
  <c r="J29" i="64"/>
  <c r="J30" i="64"/>
  <c r="J31" i="64"/>
  <c r="J32" i="64"/>
  <c r="J33" i="64"/>
  <c r="J34" i="64"/>
  <c r="J35" i="64"/>
  <c r="J36" i="64"/>
  <c r="J37" i="64"/>
  <c r="J38" i="64"/>
  <c r="J39" i="64"/>
  <c r="J40" i="64"/>
  <c r="J41" i="64"/>
  <c r="J42" i="64"/>
  <c r="J43" i="64"/>
  <c r="J44" i="64"/>
  <c r="J45" i="64"/>
  <c r="J46" i="64"/>
  <c r="J47" i="64"/>
  <c r="J48" i="64"/>
  <c r="J49" i="64"/>
  <c r="J50" i="64"/>
  <c r="J51" i="64"/>
  <c r="J52" i="64"/>
  <c r="J53" i="64"/>
  <c r="J54" i="64"/>
  <c r="J55" i="64"/>
  <c r="J56" i="64"/>
  <c r="J57" i="64"/>
  <c r="J58" i="64"/>
  <c r="J59" i="64"/>
  <c r="J60" i="64"/>
  <c r="J61" i="64"/>
  <c r="J62" i="64"/>
  <c r="J63" i="64"/>
  <c r="J64" i="64"/>
  <c r="J65" i="64"/>
  <c r="J66" i="64"/>
  <c r="J67" i="64"/>
  <c r="J68" i="64"/>
  <c r="I3" i="63"/>
  <c r="I4" i="63"/>
  <c r="I5" i="63"/>
  <c r="I6" i="63"/>
  <c r="I7" i="63"/>
  <c r="I8" i="63"/>
  <c r="I9" i="63"/>
  <c r="I10" i="63"/>
  <c r="I11" i="63"/>
  <c r="I12" i="63"/>
  <c r="I13" i="63"/>
  <c r="I14" i="63"/>
  <c r="I15" i="63"/>
  <c r="I16" i="63"/>
  <c r="I17" i="63"/>
  <c r="I18" i="63"/>
  <c r="I19" i="63"/>
  <c r="I20" i="63"/>
  <c r="I21" i="63"/>
  <c r="I22" i="63"/>
  <c r="I23" i="63"/>
  <c r="I24" i="63"/>
  <c r="I25" i="63"/>
  <c r="I26" i="63"/>
  <c r="I27" i="63"/>
  <c r="I28" i="63"/>
  <c r="I29" i="63"/>
  <c r="I30" i="63"/>
  <c r="I31" i="63"/>
  <c r="I32" i="63"/>
  <c r="I33" i="63"/>
  <c r="I34" i="63"/>
  <c r="I35" i="63"/>
  <c r="I36" i="63"/>
  <c r="I37" i="63"/>
  <c r="I38" i="63"/>
  <c r="I39" i="63"/>
  <c r="I40" i="63"/>
  <c r="I41" i="63"/>
  <c r="I42" i="63"/>
  <c r="I43" i="63"/>
  <c r="I44" i="63"/>
  <c r="I45" i="63"/>
  <c r="I46" i="63"/>
  <c r="I47" i="63"/>
  <c r="I48" i="63"/>
  <c r="I49" i="63"/>
  <c r="I50" i="63"/>
  <c r="I51" i="63"/>
  <c r="I52" i="63"/>
  <c r="I53" i="63"/>
  <c r="I54" i="63"/>
  <c r="I55" i="63"/>
  <c r="I56" i="63"/>
  <c r="I57" i="63"/>
  <c r="I58" i="63"/>
  <c r="I59" i="63"/>
  <c r="I60" i="63"/>
  <c r="I61" i="63"/>
  <c r="I62" i="63"/>
  <c r="I63" i="63"/>
  <c r="I64" i="63"/>
  <c r="I65" i="63"/>
  <c r="I66" i="63"/>
  <c r="I67" i="63"/>
</calcChain>
</file>

<file path=xl/sharedStrings.xml><?xml version="1.0" encoding="utf-8"?>
<sst xmlns="http://schemas.openxmlformats.org/spreadsheetml/2006/main" count="215" uniqueCount="92">
  <si>
    <t>2014.</t>
  </si>
  <si>
    <t>2013.</t>
  </si>
  <si>
    <t>2012.</t>
  </si>
  <si>
    <t>2011.</t>
  </si>
  <si>
    <t>2010.</t>
  </si>
  <si>
    <t>1
2011.</t>
  </si>
  <si>
    <t>1
2010.</t>
  </si>
  <si>
    <t>1
2009.</t>
  </si>
  <si>
    <t>1
2008.</t>
  </si>
  <si>
    <t>1 
2012.</t>
  </si>
  <si>
    <t>CHF (л.с.)</t>
  </si>
  <si>
    <t>USD (л.с.)</t>
  </si>
  <si>
    <t>EUR (л.с.)</t>
  </si>
  <si>
    <t>RSD (л.с.)</t>
  </si>
  <si>
    <t>Кредити (EUR и индексирани у EUR)</t>
  </si>
  <si>
    <t>Депозити (EUR и индексирани у EUR)</t>
  </si>
  <si>
    <t>Кредити (RSD)</t>
  </si>
  <si>
    <t>Депозити (RSD)</t>
  </si>
  <si>
    <t>1 
2015.</t>
  </si>
  <si>
    <t>1 
2014.</t>
  </si>
  <si>
    <t>1 
2013.</t>
  </si>
  <si>
    <t>Девизна штедња становништва</t>
  </si>
  <si>
    <t>Дугорочна</t>
  </si>
  <si>
    <t>Девизни депозити* (д.с.)</t>
  </si>
  <si>
    <t>Остале валуте (л.с.)</t>
  </si>
  <si>
    <t>Укупно кредити</t>
  </si>
  <si>
    <t xml:space="preserve">Стамбени кредити </t>
  </si>
  <si>
    <t>Инвестициони кредити</t>
  </si>
  <si>
    <t>Кредити за ликвидност и обртна средства</t>
  </si>
  <si>
    <t>Потрошачки кредити</t>
  </si>
  <si>
    <t>Минуси по трансакционим рачунима</t>
  </si>
  <si>
    <t>Готовински кредити*</t>
  </si>
  <si>
    <t>Извор: РЗС, УБС, НКОСК и НБС.</t>
  </si>
  <si>
    <t>у EUR</t>
  </si>
  <si>
    <t>у хиљадама RSD</t>
  </si>
  <si>
    <t>Просечан износ кредита по кориснику кредита</t>
  </si>
  <si>
    <t>Просечан износ одобреног кредита</t>
  </si>
  <si>
    <t>Просечан износ кредита по становнику</t>
  </si>
  <si>
    <t>у млн EUR</t>
  </si>
  <si>
    <t>у млрд RSD</t>
  </si>
  <si>
    <t>Укупни депозити становништва</t>
  </si>
  <si>
    <t>Потраживања банака од становништва</t>
  </si>
  <si>
    <t>(у %, уколико није другачије наглашено)</t>
  </si>
  <si>
    <t>Девизна потраж. (д.с.)*</t>
  </si>
  <si>
    <t>1 
2016.</t>
  </si>
  <si>
    <t>2016.</t>
  </si>
  <si>
    <t>2015.</t>
  </si>
  <si>
    <t>1 
2017.</t>
  </si>
  <si>
    <t>2017.</t>
  </si>
  <si>
    <r>
      <t xml:space="preserve">Табела I.6.1. </t>
    </r>
    <r>
      <rPr>
        <b/>
        <sz val="8.5"/>
        <rFont val="Arial"/>
        <family val="2"/>
      </rPr>
      <t>Показатељи који се односе на сектор становништва</t>
    </r>
  </si>
  <si>
    <r>
      <rPr>
        <i/>
        <sz val="7"/>
        <rFont val="Arial"/>
        <family val="2"/>
      </rPr>
      <t>LTV</t>
    </r>
    <r>
      <rPr>
        <sz val="7"/>
        <rFont val="Arial"/>
        <family val="2"/>
      </rPr>
      <t xml:space="preserve"> рацио**</t>
    </r>
  </si>
  <si>
    <t>Учешће девизних депозита 
у укупним депозитима*</t>
  </si>
  <si>
    <t>Девизни депозити у односу на девизна потраживања*</t>
  </si>
  <si>
    <t>* Девизна потраживања и депозити укључују потраживања и депозите индексиране валутном клаузулом.</t>
  </si>
  <si>
    <t>1 
2018.</t>
  </si>
  <si>
    <t>2018.</t>
  </si>
  <si>
    <t>1 
2019.</t>
  </si>
  <si>
    <t>2019.</t>
  </si>
  <si>
    <t>Учешће девизних потраживања у укупним потраживањима*</t>
  </si>
  <si>
    <t>1 
2020.</t>
  </si>
  <si>
    <t>2020.</t>
  </si>
  <si>
    <t xml:space="preserve">Готовински кредити* </t>
  </si>
  <si>
    <t>Oстали кредити и потраживања*</t>
  </si>
  <si>
    <t>Остали кредити и потраживања*</t>
  </si>
  <si>
    <t>7
2020.</t>
  </si>
  <si>
    <t>7
2019.</t>
  </si>
  <si>
    <t>7
2018.</t>
  </si>
  <si>
    <t>7
2017.</t>
  </si>
  <si>
    <t>7
2016.</t>
  </si>
  <si>
    <t>7
2015.</t>
  </si>
  <si>
    <t>7
2014.</t>
  </si>
  <si>
    <t>7
2013.</t>
  </si>
  <si>
    <t>7
2012.</t>
  </si>
  <si>
    <t>7
2011.</t>
  </si>
  <si>
    <t>7
2010.</t>
  </si>
  <si>
    <t xml:space="preserve">7 
</t>
  </si>
  <si>
    <t>7 
2012.</t>
  </si>
  <si>
    <t>7 
2013.</t>
  </si>
  <si>
    <t>7 
2020.</t>
  </si>
  <si>
    <t>2021.</t>
  </si>
  <si>
    <t>1 
2021.</t>
  </si>
  <si>
    <t>7
2021.</t>
  </si>
  <si>
    <t>7 
2021.</t>
  </si>
  <si>
    <t xml:space="preserve">Краткорочна штедња </t>
  </si>
  <si>
    <t xml:space="preserve">По виђењу </t>
  </si>
  <si>
    <t xml:space="preserve">До једног месеца </t>
  </si>
  <si>
    <t xml:space="preserve">До три месеца </t>
  </si>
  <si>
    <t xml:space="preserve">До шест месеци </t>
  </si>
  <si>
    <t xml:space="preserve">До једне године </t>
  </si>
  <si>
    <t xml:space="preserve">Преко једне године </t>
  </si>
  <si>
    <t>До шест месеци</t>
  </si>
  <si>
    <r>
      <t xml:space="preserve">** Просечан </t>
    </r>
    <r>
      <rPr>
        <i/>
        <sz val="6"/>
        <rFont val="Arial"/>
        <family val="2"/>
        <charset val="238"/>
      </rPr>
      <t xml:space="preserve">LTV </t>
    </r>
    <r>
      <rPr>
        <sz val="6"/>
        <rFont val="Arial"/>
        <family val="2"/>
      </rPr>
      <t>за укупне иницијално осигуране стамбене кредите код НКОСК-а.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</si>
</sst>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2">
    <numFmt numFmtId="43" formatCode="_-* #,##0.00_-;\-* #,##0.00_-;_-* &quot;-&quot;??_-;_-@_-"/>
    <numFmt numFmtId="164" formatCode="#,##0.00\ &quot;Din.&quot;;[Red]\-#,##0.00\ &quot;Din.&quot;"/>
    <numFmt numFmtId="165" formatCode="_-* #,##0.00\ &quot;Din.&quot;_-;\-* #,##0.00\ &quot;Din.&quot;_-;_-* &quot;-&quot;??\ &quot;Din.&quot;_-;_-@_-"/>
    <numFmt numFmtId="166" formatCode="_-* #,##0.00\ _D_i_n_._-;\-* #,##0.00\ _D_i_n_._-;_-* &quot;-&quot;??\ _D_i_n_._-;_-@_-"/>
    <numFmt numFmtId="167" formatCode="&quot;$&quot;#,##0_);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R_S_D_-;\-* #,##0.00\ _R_S_D_-;_-* &quot;-&quot;??\ _R_S_D_-;_-@_-"/>
    <numFmt numFmtId="173" formatCode="_-* #,##0.00\ _Д_и_н_._-;\-* #,##0.00\ _Д_и_н_._-;_-* &quot;-&quot;??\ _Д_и_н_._-;_-@_-"/>
    <numFmt numFmtId="174" formatCode="#,##0.0"/>
    <numFmt numFmtId="175" formatCode="#,##0.000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#,##0.0\ ;&quot; (&quot;#,##0.00\);&quot; -&quot;#\ ;@\ "/>
    <numFmt numFmtId="182" formatCode="General\ "/>
    <numFmt numFmtId="183" formatCode="0.000"/>
    <numFmt numFmtId="184" formatCode="&quot;fl&quot;#,##0\ ;&quot;(fl&quot;#,##0\)"/>
    <numFmt numFmtId="185" formatCode="&quot;fl&quot;#,##0\ ;[Red]&quot;(fl&quot;#,##0\)"/>
    <numFmt numFmtId="186" formatCode="&quot;fl&quot;#,##0.00\ ;&quot;(fl&quot;#,##0.00\)"/>
    <numFmt numFmtId="187" formatCode="0.0;[Red]0.0"/>
    <numFmt numFmtId="188" formatCode="#,##0.00\ ;&quot; (&quot;#,##0.00\);&quot; -&quot;#\ ;@\ "/>
    <numFmt numFmtId="189" formatCode="0.0"/>
    <numFmt numFmtId="190" formatCode="\+\ \ 0.0%;\ \-\ \ \ 0.0%;\ 0.0%"/>
    <numFmt numFmtId="191" formatCode="mmm/yyyy"/>
    <numFmt numFmtId="192" formatCode="dd/mm/yyyy;@"/>
    <numFmt numFmtId="193" formatCode="#,##0.0;\-#,##0.0;&quot;--&quot;"/>
    <numFmt numFmtId="194" formatCode="_-&quot;$&quot;* #,##0_-;\-&quot;$&quot;* #,##0_-;_-&quot;$&quot;* &quot;-&quot;_-;_-@_-"/>
    <numFmt numFmtId="195" formatCode="_-* #,##0\ _K_č_s_-;\-* #,##0\ _K_č_s_-;_-* &quot;-&quot;\ _K_č_s_-;_-@_-"/>
    <numFmt numFmtId="196" formatCode="d/m/yy"/>
    <numFmt numFmtId="197" formatCode="m/d/yy\ h:mm"/>
    <numFmt numFmtId="198" formatCode="#,##0&quot;   &quot;;[Red]\-#,##0&quot;   &quot;"/>
    <numFmt numFmtId="199" formatCode="_-* #,##0\ _D_M_-;\-* #,##0\ _D_M_-;_-* &quot;-&quot;\ _D_M_-;_-@_-"/>
    <numFmt numFmtId="200" formatCode="_-* #,##0.00\ _D_M_-;\-* #,##0.00\ _D_M_-;_-* &quot;-&quot;??\ _D_M_-;_-@_-"/>
    <numFmt numFmtId="201" formatCode="########0"/>
    <numFmt numFmtId="202" formatCode="_-* #,##0.00\ &quot;€&quot;_-;\-* #,##0.00\ &quot;€&quot;_-;_-* &quot;-&quot;??\ &quot;€&quot;_-;_-@_-"/>
    <numFmt numFmtId="203" formatCode="_-* #,##0.00\ [$€]_-;\-* #,##0.00\ [$€]_-;_-* &quot;-&quot;??\ [$€]_-;_-@_-"/>
    <numFmt numFmtId="204" formatCode="General_)"/>
    <numFmt numFmtId="205" formatCode="#.00"/>
    <numFmt numFmtId="206" formatCode="#,##0\ &quot;K?&quot;;\-#,##0\ &quot;K?&quot;"/>
    <numFmt numFmtId="207" formatCode="#,##0\ &quot;Kč&quot;;\-#,##0\ &quot;Kč&quot;"/>
    <numFmt numFmtId="208" formatCode="###,##0.0"/>
    <numFmt numFmtId="209" formatCode="00"/>
    <numFmt numFmtId="210" formatCode="####0.000"/>
    <numFmt numFmtId="211" formatCode="[&gt;=0.05]#,##0.0;[&lt;=-0.05]\-#,##0.0;?0.0"/>
    <numFmt numFmtId="212" formatCode="#,##0&quot;    &quot;;\-#,##0&quot;    &quot;;&quot; -    &quot;;@\ "/>
    <numFmt numFmtId="213" formatCode="#,##0.00&quot;    &quot;;\-#,##0.00&quot;    &quot;;&quot; -&quot;#&quot;    &quot;;@\ "/>
    <numFmt numFmtId="214" formatCode="\60&quot;47:&quot;"/>
    <numFmt numFmtId="215" formatCode="[Black]#,##0.0;[Black]\-#,##0.0;;"/>
    <numFmt numFmtId="216" formatCode="[Black][&gt;0.05]#,##0.0;[Black][&lt;-0.05]\-#,##0.0;;"/>
    <numFmt numFmtId="217" formatCode="[Black][&gt;0.5]#,##0;[Black][&lt;-0.5]\-#,##0;;"/>
    <numFmt numFmtId="218" formatCode="#,##0.0____"/>
    <numFmt numFmtId="219" formatCode="0.0%&quot;   &quot;"/>
    <numFmt numFmtId="220" formatCode="@*."/>
    <numFmt numFmtId="221" formatCode="mmm\ dd\,\ yyyy"/>
    <numFmt numFmtId="222" formatCode="mmm\-yyyy"/>
    <numFmt numFmtId="223" formatCode="yyyy"/>
    <numFmt numFmtId="224" formatCode="&quot;fl&quot;#,##0.00\ ;[Red]&quot;(fl&quot;#,##0.00\)"/>
    <numFmt numFmtId="225" formatCode="&quot; fl&quot;#,##0\ ;&quot; fl(&quot;#,##0\);&quot; fl- &quot;;@\ "/>
    <numFmt numFmtId="226" formatCode="[$-409]mmm\-yy;@"/>
    <numFmt numFmtId="227" formatCode="_-* #,##0.00\ _D_i_n_-;\-* #,##0.00\ _D_i_n_-;_-* &quot;-&quot;??\ _D_i_n_-;_-@_-"/>
    <numFmt numFmtId="228" formatCode="yyyy\-mm\-dd"/>
    <numFmt numFmtId="229" formatCode="#,##0.0_ ;\-#,##0.0\ "/>
    <numFmt numFmtId="230" formatCode="#,##0.00000"/>
    <numFmt numFmtId="231" formatCode="#,##0.00000000000"/>
    <numFmt numFmtId="232" formatCode="#,##0.0000"/>
    <numFmt numFmtId="233" formatCode="#,##0.000000"/>
    <numFmt numFmtId="234" formatCode="#,##0.00_ ;\-#,##0.00\ "/>
  </numFmts>
  <fonts count="17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YuCiril Times"/>
    </font>
    <font>
      <sz val="10"/>
      <name val="Helv"/>
      <charset val="204"/>
    </font>
    <font>
      <sz val="10"/>
      <name val="Helv"/>
      <family val="2"/>
    </font>
    <font>
      <sz val="10"/>
      <name val="Arial"/>
      <family val="2"/>
      <charset val="238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name val="Tahoma"/>
      <family val="2"/>
    </font>
    <font>
      <sz val="9"/>
      <name val="Times"/>
      <family val="1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0"/>
      <name val="Arial CE"/>
    </font>
    <font>
      <sz val="10"/>
      <color indexed="8"/>
      <name val="Arial"/>
      <family val="2"/>
    </font>
    <font>
      <sz val="1"/>
      <color indexed="8"/>
      <name val="Courier"/>
      <family val="1"/>
      <charset val="238"/>
    </font>
    <font>
      <sz val="10"/>
      <name val="Arial CE"/>
      <charset val="238"/>
    </font>
    <font>
      <sz val="10"/>
      <name val="MS Sans Serif"/>
      <family val="2"/>
    </font>
    <font>
      <sz val="10"/>
      <name val="Frutiger 45"/>
      <family val="2"/>
    </font>
    <font>
      <sz val="12"/>
      <name val="Helv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11"/>
      <color indexed="58"/>
      <name val="Calibri"/>
      <family val="2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8"/>
      <color indexed="8"/>
      <name val="Helv"/>
    </font>
    <font>
      <u/>
      <sz val="10"/>
      <color indexed="36"/>
      <name val="Times New Roman CE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  <charset val="238"/>
    </font>
    <font>
      <sz val="8"/>
      <name val="Courier New"/>
      <family val="3"/>
    </font>
    <font>
      <sz val="10"/>
      <name val="Tms Rmn"/>
    </font>
    <font>
      <sz val="10"/>
      <name val="YuCiril Times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family val="2"/>
      <charset val="238"/>
    </font>
    <font>
      <sz val="11"/>
      <color indexed="8"/>
      <name val="Cambria"/>
      <family val="2"/>
      <charset val="238"/>
    </font>
    <font>
      <sz val="14"/>
      <name val="Times New Roman CE"/>
      <charset val="238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sz val="8"/>
      <color indexed="8"/>
      <name val="Arial"/>
      <family val="2"/>
      <charset val="238"/>
    </font>
    <font>
      <sz val="11"/>
      <color indexed="52"/>
      <name val="Calibri"/>
      <family val="2"/>
      <charset val="238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sz val="12"/>
      <name val="Times New Roman"/>
      <family val="1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  <charset val="204"/>
    </font>
    <font>
      <sz val="12"/>
      <name val="CTimesRoman"/>
    </font>
    <font>
      <sz val="9"/>
      <name val="Times"/>
      <family val="1"/>
      <charset val="238"/>
    </font>
    <font>
      <u/>
      <sz val="7.8"/>
      <color indexed="12"/>
      <name val="Arial"/>
      <family val="2"/>
    </font>
    <font>
      <sz val="10"/>
      <name val="YU Times New Roman"/>
      <charset val="204"/>
    </font>
    <font>
      <sz val="11"/>
      <name val="Arial"/>
      <family val="2"/>
    </font>
    <font>
      <sz val="11"/>
      <color indexed="8"/>
      <name val="Calibri"/>
      <family val="2"/>
      <charset val="186"/>
    </font>
    <font>
      <i/>
      <sz val="7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mbria"/>
      <family val="2"/>
      <charset val="238"/>
    </font>
    <font>
      <sz val="11"/>
      <color theme="0"/>
      <name val="Calibri"/>
      <family val="2"/>
      <charset val="186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186"/>
      <scheme val="minor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186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186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186"/>
      <scheme val="minor"/>
    </font>
    <font>
      <i/>
      <sz val="11"/>
      <color rgb="FF7F7F7F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186"/>
      <scheme val="minor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186"/>
      <scheme val="minor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186"/>
      <scheme val="minor"/>
    </font>
    <font>
      <b/>
      <sz val="13"/>
      <color theme="3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186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3F3F76"/>
      <name val="Calibri"/>
      <family val="2"/>
      <charset val="186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186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2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2"/>
      <color theme="1"/>
      <name val="Arial"/>
      <family val="2"/>
      <charset val="238"/>
    </font>
    <font>
      <b/>
      <sz val="11"/>
      <color rgb="FF3F3F3F"/>
      <name val="Calibri"/>
      <family val="2"/>
      <charset val="186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186"/>
      <scheme val="major"/>
    </font>
    <font>
      <b/>
      <sz val="18"/>
      <color theme="3"/>
      <name val="Cambria"/>
      <family val="2"/>
      <scheme val="major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color indexed="8"/>
      <name val="аrial"/>
      <charset val="238"/>
    </font>
    <font>
      <sz val="8.5"/>
      <name val="Arial"/>
      <family val="2"/>
    </font>
    <font>
      <b/>
      <sz val="8.5"/>
      <name val="Arial"/>
      <family val="2"/>
    </font>
    <font>
      <sz val="7.5"/>
      <name val="Arial"/>
      <family val="2"/>
    </font>
    <font>
      <sz val="10"/>
      <name val="Arial"/>
      <family val="2"/>
    </font>
    <font>
      <i/>
      <sz val="6"/>
      <name val="Arial"/>
      <family val="2"/>
      <charset val="238"/>
    </font>
  </fonts>
  <fills count="8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C0C0C0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indexed="9"/>
      </bottom>
      <diagonal/>
    </border>
  </borders>
  <cellStyleXfs count="6064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9" fillId="0" borderId="0"/>
    <xf numFmtId="176" fontId="11" fillId="0" borderId="0" applyFont="0" applyFill="0" applyBorder="0" applyAlignment="0" applyProtection="0"/>
    <xf numFmtId="38" fontId="12" fillId="0" borderId="0" applyFill="0" applyBorder="0" applyAlignment="0">
      <protection locked="0"/>
    </xf>
    <xf numFmtId="177" fontId="11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226" fontId="13" fillId="2" borderId="0" applyNumberFormat="0" applyBorder="0" applyAlignment="0" applyProtection="0"/>
    <xf numFmtId="226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226" fontId="13" fillId="3" borderId="0" applyNumberFormat="0" applyBorder="0" applyAlignment="0" applyProtection="0"/>
    <xf numFmtId="226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226" fontId="13" fillId="4" borderId="0" applyNumberFormat="0" applyBorder="0" applyAlignment="0" applyProtection="0"/>
    <xf numFmtId="226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226" fontId="13" fillId="5" borderId="0" applyNumberFormat="0" applyBorder="0" applyAlignment="0" applyProtection="0"/>
    <xf numFmtId="226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226" fontId="13" fillId="6" borderId="0" applyNumberFormat="0" applyBorder="0" applyAlignment="0" applyProtection="0"/>
    <xf numFmtId="226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226" fontId="13" fillId="7" borderId="0" applyNumberFormat="0" applyBorder="0" applyAlignment="0" applyProtection="0"/>
    <xf numFmtId="226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4" fillId="2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07" fillId="2" borderId="0" applyNumberFormat="0" applyBorder="0" applyAlignment="0" applyProtection="0"/>
    <xf numFmtId="226" fontId="117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4" fillId="2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8" fillId="55" borderId="0" applyNumberFormat="0" applyBorder="0" applyAlignment="0" applyProtection="0"/>
    <xf numFmtId="0" fontId="116" fillId="55" borderId="0" applyNumberFormat="0" applyBorder="0" applyAlignment="0" applyProtection="0"/>
    <xf numFmtId="0" fontId="14" fillId="2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4" fillId="9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4" fillId="3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07" fillId="3" borderId="0" applyNumberFormat="0" applyBorder="0" applyAlignment="0" applyProtection="0"/>
    <xf numFmtId="226" fontId="117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4" fillId="3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8" fillId="56" borderId="0" applyNumberFormat="0" applyBorder="0" applyAlignment="0" applyProtection="0"/>
    <xf numFmtId="0" fontId="116" fillId="56" borderId="0" applyNumberFormat="0" applyBorder="0" applyAlignment="0" applyProtection="0"/>
    <xf numFmtId="0" fontId="14" fillId="3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4" fillId="11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4" fillId="4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07" fillId="4" borderId="0" applyNumberFormat="0" applyBorder="0" applyAlignment="0" applyProtection="0"/>
    <xf numFmtId="226" fontId="117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4" fillId="4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8" fillId="57" borderId="0" applyNumberFormat="0" applyBorder="0" applyAlignment="0" applyProtection="0"/>
    <xf numFmtId="0" fontId="116" fillId="57" borderId="0" applyNumberFormat="0" applyBorder="0" applyAlignment="0" applyProtection="0"/>
    <xf numFmtId="0" fontId="14" fillId="4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4" fillId="11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4" fillId="5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07" fillId="5" borderId="0" applyNumberFormat="0" applyBorder="0" applyAlignment="0" applyProtection="0"/>
    <xf numFmtId="226" fontId="117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4" fillId="5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8" fillId="58" borderId="0" applyNumberFormat="0" applyBorder="0" applyAlignment="0" applyProtection="0"/>
    <xf numFmtId="0" fontId="116" fillId="58" borderId="0" applyNumberFormat="0" applyBorder="0" applyAlignment="0" applyProtection="0"/>
    <xf numFmtId="0" fontId="14" fillId="5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4" fillId="9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4" fillId="6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07" fillId="6" borderId="0" applyNumberFormat="0" applyBorder="0" applyAlignment="0" applyProtection="0"/>
    <xf numFmtId="226" fontId="117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4" fillId="6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8" fillId="59" borderId="0" applyNumberFormat="0" applyBorder="0" applyAlignment="0" applyProtection="0"/>
    <xf numFmtId="0" fontId="116" fillId="59" borderId="0" applyNumberFormat="0" applyBorder="0" applyAlignment="0" applyProtection="0"/>
    <xf numFmtId="0" fontId="14" fillId="6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4" fillId="6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4" fillId="7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07" fillId="7" borderId="0" applyNumberFormat="0" applyBorder="0" applyAlignment="0" applyProtection="0"/>
    <xf numFmtId="226" fontId="117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4" fillId="7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8" fillId="60" borderId="0" applyNumberFormat="0" applyBorder="0" applyAlignment="0" applyProtection="0"/>
    <xf numFmtId="0" fontId="116" fillId="60" borderId="0" applyNumberFormat="0" applyBorder="0" applyAlignment="0" applyProtection="0"/>
    <xf numFmtId="0" fontId="14" fillId="7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4" fillId="7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226" fontId="13" fillId="16" borderId="0" applyNumberFormat="0" applyBorder="0" applyAlignment="0" applyProtection="0"/>
    <xf numFmtId="226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226" fontId="13" fillId="17" borderId="0" applyNumberFormat="0" applyBorder="0" applyAlignment="0" applyProtection="0"/>
    <xf numFmtId="226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226" fontId="13" fillId="18" borderId="0" applyNumberFormat="0" applyBorder="0" applyAlignment="0" applyProtection="0"/>
    <xf numFmtId="226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226" fontId="13" fillId="5" borderId="0" applyNumberFormat="0" applyBorder="0" applyAlignment="0" applyProtection="0"/>
    <xf numFmtId="226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226" fontId="13" fillId="16" borderId="0" applyNumberFormat="0" applyBorder="0" applyAlignment="0" applyProtection="0"/>
    <xf numFmtId="226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226" fontId="13" fillId="19" borderId="0" applyNumberFormat="0" applyBorder="0" applyAlignment="0" applyProtection="0"/>
    <xf numFmtId="226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4" fillId="16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07" fillId="16" borderId="0" applyNumberFormat="0" applyBorder="0" applyAlignment="0" applyProtection="0"/>
    <xf numFmtId="226" fontId="117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4" fillId="16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8" fillId="61" borderId="0" applyNumberFormat="0" applyBorder="0" applyAlignment="0" applyProtection="0"/>
    <xf numFmtId="0" fontId="116" fillId="61" borderId="0" applyNumberFormat="0" applyBorder="0" applyAlignment="0" applyProtection="0"/>
    <xf numFmtId="0" fontId="14" fillId="16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4" fillId="2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16" fillId="6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4" fillId="17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07" fillId="17" borderId="0" applyNumberFormat="0" applyBorder="0" applyAlignment="0" applyProtection="0"/>
    <xf numFmtId="226" fontId="117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4" fillId="17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8" fillId="62" borderId="0" applyNumberFormat="0" applyBorder="0" applyAlignment="0" applyProtection="0"/>
    <xf numFmtId="0" fontId="116" fillId="62" borderId="0" applyNumberFormat="0" applyBorder="0" applyAlignment="0" applyProtection="0"/>
    <xf numFmtId="0" fontId="14" fillId="17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4" fillId="11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6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4" fillId="18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07" fillId="18" borderId="0" applyNumberFormat="0" applyBorder="0" applyAlignment="0" applyProtection="0"/>
    <xf numFmtId="226" fontId="117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4" fillId="18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8" fillId="63" borderId="0" applyNumberFormat="0" applyBorder="0" applyAlignment="0" applyProtection="0"/>
    <xf numFmtId="0" fontId="116" fillId="63" borderId="0" applyNumberFormat="0" applyBorder="0" applyAlignment="0" applyProtection="0"/>
    <xf numFmtId="0" fontId="14" fillId="18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4" fillId="11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16" fillId="6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4" fillId="5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07" fillId="5" borderId="0" applyNumberFormat="0" applyBorder="0" applyAlignment="0" applyProtection="0"/>
    <xf numFmtId="226" fontId="117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4" fillId="5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8" fillId="64" borderId="0" applyNumberFormat="0" applyBorder="0" applyAlignment="0" applyProtection="0"/>
    <xf numFmtId="0" fontId="116" fillId="64" borderId="0" applyNumberFormat="0" applyBorder="0" applyAlignment="0" applyProtection="0"/>
    <xf numFmtId="0" fontId="14" fillId="5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4" fillId="5" borderId="0" applyNumberFormat="0" applyBorder="0" applyAlignment="0" applyProtection="0"/>
    <xf numFmtId="0" fontId="14" fillId="21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4" fillId="21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16" fillId="64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4" fillId="16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07" fillId="16" borderId="0" applyNumberFormat="0" applyBorder="0" applyAlignment="0" applyProtection="0"/>
    <xf numFmtId="226" fontId="117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4" fillId="16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8" fillId="65" borderId="0" applyNumberFormat="0" applyBorder="0" applyAlignment="0" applyProtection="0"/>
    <xf numFmtId="0" fontId="116" fillId="65" borderId="0" applyNumberFormat="0" applyBorder="0" applyAlignment="0" applyProtection="0"/>
    <xf numFmtId="0" fontId="14" fillId="16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4" fillId="16" borderId="0" applyNumberFormat="0" applyBorder="0" applyAlignment="0" applyProtection="0"/>
    <xf numFmtId="0" fontId="14" fillId="6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4" fillId="6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16" fillId="6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4" fillId="19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07" fillId="19" borderId="0" applyNumberFormat="0" applyBorder="0" applyAlignment="0" applyProtection="0"/>
    <xf numFmtId="226" fontId="117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4" fillId="19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8" fillId="66" borderId="0" applyNumberFormat="0" applyBorder="0" applyAlignment="0" applyProtection="0"/>
    <xf numFmtId="0" fontId="116" fillId="66" borderId="0" applyNumberFormat="0" applyBorder="0" applyAlignment="0" applyProtection="0"/>
    <xf numFmtId="0" fontId="14" fillId="19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4" fillId="19" borderId="0" applyNumberFormat="0" applyBorder="0" applyAlignment="0" applyProtection="0"/>
    <xf numFmtId="0" fontId="14" fillId="7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4" fillId="7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0" fontId="116" fillId="66" borderId="0" applyNumberFormat="0" applyBorder="0" applyAlignment="0" applyProtection="0"/>
    <xf numFmtId="180" fontId="11" fillId="0" borderId="0" applyFont="0" applyFill="0" applyBorder="0" applyAlignment="0" applyProtection="0"/>
    <xf numFmtId="0" fontId="15" fillId="25" borderId="0" applyNumberFormat="0" applyBorder="0" applyAlignment="0" applyProtection="0"/>
    <xf numFmtId="226" fontId="15" fillId="25" borderId="0" applyNumberFormat="0" applyBorder="0" applyAlignment="0" applyProtection="0"/>
    <xf numFmtId="0" fontId="15" fillId="17" borderId="0" applyNumberFormat="0" applyBorder="0" applyAlignment="0" applyProtection="0"/>
    <xf numFmtId="226" fontId="15" fillId="17" borderId="0" applyNumberFormat="0" applyBorder="0" applyAlignment="0" applyProtection="0"/>
    <xf numFmtId="0" fontId="15" fillId="18" borderId="0" applyNumberFormat="0" applyBorder="0" applyAlignment="0" applyProtection="0"/>
    <xf numFmtId="226" fontId="15" fillId="18" borderId="0" applyNumberFormat="0" applyBorder="0" applyAlignment="0" applyProtection="0"/>
    <xf numFmtId="0" fontId="15" fillId="26" borderId="0" applyNumberFormat="0" applyBorder="0" applyAlignment="0" applyProtection="0"/>
    <xf numFmtId="226" fontId="15" fillId="26" borderId="0" applyNumberFormat="0" applyBorder="0" applyAlignment="0" applyProtection="0"/>
    <xf numFmtId="0" fontId="15" fillId="27" borderId="0" applyNumberFormat="0" applyBorder="0" applyAlignment="0" applyProtection="0"/>
    <xf numFmtId="226" fontId="15" fillId="27" borderId="0" applyNumberFormat="0" applyBorder="0" applyAlignment="0" applyProtection="0"/>
    <xf numFmtId="0" fontId="15" fillId="28" borderId="0" applyNumberFormat="0" applyBorder="0" applyAlignment="0" applyProtection="0"/>
    <xf numFmtId="226" fontId="1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226" fontId="119" fillId="67" borderId="0" applyNumberFormat="0" applyBorder="0" applyAlignment="0" applyProtection="0"/>
    <xf numFmtId="0" fontId="120" fillId="67" borderId="0" applyNumberFormat="0" applyBorder="0" applyAlignment="0" applyProtection="0"/>
    <xf numFmtId="0" fontId="16" fillId="25" borderId="0" applyNumberFormat="0" applyBorder="0" applyAlignment="0" applyProtection="0"/>
    <xf numFmtId="0" fontId="120" fillId="6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21" fillId="6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226" fontId="119" fillId="68" borderId="0" applyNumberFormat="0" applyBorder="0" applyAlignment="0" applyProtection="0"/>
    <xf numFmtId="0" fontId="120" fillId="68" borderId="0" applyNumberFormat="0" applyBorder="0" applyAlignment="0" applyProtection="0"/>
    <xf numFmtId="0" fontId="16" fillId="17" borderId="0" applyNumberFormat="0" applyBorder="0" applyAlignment="0" applyProtection="0"/>
    <xf numFmtId="0" fontId="120" fillId="6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21" fillId="68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226" fontId="119" fillId="69" borderId="0" applyNumberFormat="0" applyBorder="0" applyAlignment="0" applyProtection="0"/>
    <xf numFmtId="0" fontId="120" fillId="18" borderId="0" applyNumberFormat="0" applyBorder="0" applyAlignment="0" applyProtection="0"/>
    <xf numFmtId="0" fontId="16" fillId="18" borderId="0" applyNumberFormat="0" applyBorder="0" applyAlignment="0" applyProtection="0"/>
    <xf numFmtId="0" fontId="120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121" fillId="69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226" fontId="119" fillId="70" borderId="0" applyNumberFormat="0" applyBorder="0" applyAlignment="0" applyProtection="0"/>
    <xf numFmtId="0" fontId="120" fillId="26" borderId="0" applyNumberFormat="0" applyBorder="0" applyAlignment="0" applyProtection="0"/>
    <xf numFmtId="0" fontId="16" fillId="26" borderId="0" applyNumberFormat="0" applyBorder="0" applyAlignment="0" applyProtection="0"/>
    <xf numFmtId="0" fontId="120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1" borderId="0" applyNumberFormat="0" applyBorder="0" applyAlignment="0" applyProtection="0"/>
    <xf numFmtId="0" fontId="121" fillId="70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226" fontId="119" fillId="71" borderId="0" applyNumberFormat="0" applyBorder="0" applyAlignment="0" applyProtection="0"/>
    <xf numFmtId="0" fontId="120" fillId="71" borderId="0" applyNumberFormat="0" applyBorder="0" applyAlignment="0" applyProtection="0"/>
    <xf numFmtId="0" fontId="16" fillId="27" borderId="0" applyNumberFormat="0" applyBorder="0" applyAlignment="0" applyProtection="0"/>
    <xf numFmtId="0" fontId="120" fillId="71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21" fillId="71" borderId="0" applyNumberFormat="0" applyBorder="0" applyAlignment="0" applyProtection="0"/>
    <xf numFmtId="0" fontId="16" fillId="33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226" fontId="119" fillId="72" borderId="0" applyNumberFormat="0" applyBorder="0" applyAlignment="0" applyProtection="0"/>
    <xf numFmtId="0" fontId="120" fillId="28" borderId="0" applyNumberFormat="0" applyBorder="0" applyAlignment="0" applyProtection="0"/>
    <xf numFmtId="0" fontId="16" fillId="28" borderId="0" applyNumberFormat="0" applyBorder="0" applyAlignment="0" applyProtection="0"/>
    <xf numFmtId="0" fontId="120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7" borderId="0" applyNumberFormat="0" applyBorder="0" applyAlignment="0" applyProtection="0"/>
    <xf numFmtId="0" fontId="121" fillId="72" borderId="0" applyNumberFormat="0" applyBorder="0" applyAlignment="0" applyProtection="0"/>
    <xf numFmtId="0" fontId="16" fillId="35" borderId="0" applyNumberFormat="0" applyBorder="0" applyAlignment="0" applyProtection="0"/>
    <xf numFmtId="0" fontId="16" fillId="34" borderId="0" applyNumberFormat="0" applyBorder="0" applyAlignment="0" applyProtection="0"/>
    <xf numFmtId="0" fontId="17" fillId="34" borderId="0" applyNumberFormat="0" applyBorder="0" applyAlignment="0" applyProtection="0"/>
    <xf numFmtId="226" fontId="119" fillId="73" borderId="0" applyNumberFormat="0" applyBorder="0" applyAlignment="0" applyProtection="0"/>
    <xf numFmtId="0" fontId="120" fillId="73" borderId="0" applyNumberFormat="0" applyBorder="0" applyAlignment="0" applyProtection="0"/>
    <xf numFmtId="0" fontId="16" fillId="34" borderId="0" applyNumberFormat="0" applyBorder="0" applyAlignment="0" applyProtection="0"/>
    <xf numFmtId="0" fontId="120" fillId="7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7" borderId="0" applyNumberFormat="0" applyBorder="0" applyAlignment="0" applyProtection="0"/>
    <xf numFmtId="0" fontId="121" fillId="73" borderId="0" applyNumberFormat="0" applyBorder="0" applyAlignment="0" applyProtection="0"/>
    <xf numFmtId="0" fontId="16" fillId="37" borderId="0" applyNumberFormat="0" applyBorder="0" applyAlignment="0" applyProtection="0"/>
    <xf numFmtId="0" fontId="16" fillId="36" borderId="0" applyNumberFormat="0" applyBorder="0" applyAlignment="0" applyProtection="0"/>
    <xf numFmtId="0" fontId="17" fillId="36" borderId="0" applyNumberFormat="0" applyBorder="0" applyAlignment="0" applyProtection="0"/>
    <xf numFmtId="226" fontId="119" fillId="74" borderId="0" applyNumberFormat="0" applyBorder="0" applyAlignment="0" applyProtection="0"/>
    <xf numFmtId="0" fontId="120" fillId="74" borderId="0" applyNumberFormat="0" applyBorder="0" applyAlignment="0" applyProtection="0"/>
    <xf numFmtId="0" fontId="16" fillId="36" borderId="0" applyNumberFormat="0" applyBorder="0" applyAlignment="0" applyProtection="0"/>
    <xf numFmtId="0" fontId="120" fillId="74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8" borderId="0" applyNumberFormat="0" applyBorder="0" applyAlignment="0" applyProtection="0"/>
    <xf numFmtId="0" fontId="121" fillId="74" borderId="0" applyNumberFormat="0" applyBorder="0" applyAlignment="0" applyProtection="0"/>
    <xf numFmtId="0" fontId="16" fillId="40" borderId="0" applyNumberFormat="0" applyBorder="0" applyAlignment="0" applyProtection="0"/>
    <xf numFmtId="0" fontId="16" fillId="39" borderId="0" applyNumberFormat="0" applyBorder="0" applyAlignment="0" applyProtection="0"/>
    <xf numFmtId="0" fontId="17" fillId="39" borderId="0" applyNumberFormat="0" applyBorder="0" applyAlignment="0" applyProtection="0"/>
    <xf numFmtId="226" fontId="119" fillId="75" borderId="0" applyNumberFormat="0" applyBorder="0" applyAlignment="0" applyProtection="0"/>
    <xf numFmtId="0" fontId="120" fillId="75" borderId="0" applyNumberFormat="0" applyBorder="0" applyAlignment="0" applyProtection="0"/>
    <xf numFmtId="0" fontId="16" fillId="39" borderId="0" applyNumberFormat="0" applyBorder="0" applyAlignment="0" applyProtection="0"/>
    <xf numFmtId="0" fontId="120" fillId="75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26" borderId="0" applyNumberFormat="0" applyBorder="0" applyAlignment="0" applyProtection="0"/>
    <xf numFmtId="0" fontId="121" fillId="75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226" fontId="119" fillId="76" borderId="0" applyNumberFormat="0" applyBorder="0" applyAlignment="0" applyProtection="0"/>
    <xf numFmtId="0" fontId="120" fillId="76" borderId="0" applyNumberFormat="0" applyBorder="0" applyAlignment="0" applyProtection="0"/>
    <xf numFmtId="0" fontId="16" fillId="26" borderId="0" applyNumberFormat="0" applyBorder="0" applyAlignment="0" applyProtection="0"/>
    <xf numFmtId="0" fontId="120" fillId="7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41" borderId="0" applyNumberFormat="0" applyBorder="0" applyAlignment="0" applyProtection="0"/>
    <xf numFmtId="0" fontId="121" fillId="76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226" fontId="119" fillId="77" borderId="0" applyNumberFormat="0" applyBorder="0" applyAlignment="0" applyProtection="0"/>
    <xf numFmtId="0" fontId="120" fillId="77" borderId="0" applyNumberFormat="0" applyBorder="0" applyAlignment="0" applyProtection="0"/>
    <xf numFmtId="0" fontId="16" fillId="27" borderId="0" applyNumberFormat="0" applyBorder="0" applyAlignment="0" applyProtection="0"/>
    <xf numFmtId="0" fontId="120" fillId="7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21" fillId="77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7" fillId="42" borderId="0" applyNumberFormat="0" applyBorder="0" applyAlignment="0" applyProtection="0"/>
    <xf numFmtId="226" fontId="119" fillId="78" borderId="0" applyNumberFormat="0" applyBorder="0" applyAlignment="0" applyProtection="0"/>
    <xf numFmtId="0" fontId="120" fillId="78" borderId="0" applyNumberFormat="0" applyBorder="0" applyAlignment="0" applyProtection="0"/>
    <xf numFmtId="0" fontId="16" fillId="42" borderId="0" applyNumberFormat="0" applyBorder="0" applyAlignment="0" applyProtection="0"/>
    <xf numFmtId="0" fontId="120" fillId="78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21" fillId="78" borderId="0" applyNumberFormat="0" applyBorder="0" applyAlignment="0" applyProtection="0"/>
    <xf numFmtId="0" fontId="18" fillId="0" borderId="1">
      <protection hidden="1"/>
    </xf>
    <xf numFmtId="0" fontId="19" fillId="9" borderId="1" applyNumberFormat="0" applyFont="0" applyBorder="0" applyAlignment="0" applyProtection="0">
      <protection hidden="1"/>
    </xf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1" fillId="3" borderId="0" applyNumberFormat="0" applyBorder="0" applyAlignment="0" applyProtection="0"/>
    <xf numFmtId="226" fontId="122" fillId="79" borderId="0" applyNumberFormat="0" applyBorder="0" applyAlignment="0" applyProtection="0"/>
    <xf numFmtId="0" fontId="123" fillId="79" borderId="0" applyNumberFormat="0" applyBorder="0" applyAlignment="0" applyProtection="0"/>
    <xf numFmtId="0" fontId="20" fillId="3" borderId="0" applyNumberFormat="0" applyBorder="0" applyAlignment="0" applyProtection="0"/>
    <xf numFmtId="0" fontId="123" fillId="79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24" fillId="79" borderId="0" applyNumberFormat="0" applyBorder="0" applyAlignment="0" applyProtection="0"/>
    <xf numFmtId="174" fontId="9" fillId="0" borderId="0" applyNumberFormat="0"/>
    <xf numFmtId="181" fontId="11" fillId="0" borderId="0" applyFill="0" applyAlignment="0"/>
    <xf numFmtId="182" fontId="11" fillId="0" borderId="0" applyFill="0" applyAlignment="0"/>
    <xf numFmtId="183" fontId="11" fillId="0" borderId="0" applyFill="0" applyAlignment="0"/>
    <xf numFmtId="184" fontId="11" fillId="0" borderId="0" applyFill="0" applyAlignment="0"/>
    <xf numFmtId="185" fontId="11" fillId="0" borderId="0" applyFill="0" applyAlignment="0"/>
    <xf numFmtId="181" fontId="11" fillId="0" borderId="0" applyFill="0" applyAlignment="0"/>
    <xf numFmtId="186" fontId="11" fillId="0" borderId="0" applyFill="0" applyAlignment="0"/>
    <xf numFmtId="182" fontId="11" fillId="0" borderId="0" applyFill="0" applyAlignment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226" fontId="125" fillId="80" borderId="24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126" fillId="80" borderId="24" applyNumberFormat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226" fontId="23" fillId="0" borderId="3" applyNumberFormat="0" applyFill="0" applyAlignment="0" applyProtection="0"/>
    <xf numFmtId="0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226" fontId="23" fillId="0" borderId="3" applyNumberFormat="0" applyFill="0" applyAlignment="0" applyProtection="0"/>
    <xf numFmtId="0" fontId="23" fillId="0" borderId="3" applyNumberFormat="0" applyFill="0" applyAlignment="0" applyProtection="0"/>
    <xf numFmtId="226" fontId="23" fillId="0" borderId="3" applyNumberFormat="0" applyFill="0" applyAlignment="0" applyProtection="0"/>
    <xf numFmtId="0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0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0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0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0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0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0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0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0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0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0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0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0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0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226" fontId="23" fillId="0" borderId="3" applyNumberFormat="0" applyFill="0" applyAlignment="0" applyProtection="0"/>
    <xf numFmtId="0" fontId="24" fillId="45" borderId="4" applyNumberFormat="0" applyAlignment="0" applyProtection="0"/>
    <xf numFmtId="0" fontId="24" fillId="31" borderId="4" applyNumberFormat="0" applyAlignment="0" applyProtection="0"/>
    <xf numFmtId="0" fontId="25" fillId="31" borderId="4" applyNumberFormat="0" applyAlignment="0" applyProtection="0"/>
    <xf numFmtId="226" fontId="127" fillId="81" borderId="25" applyNumberFormat="0" applyAlignment="0" applyProtection="0"/>
    <xf numFmtId="0" fontId="128" fillId="81" borderId="25" applyNumberFormat="0" applyAlignment="0" applyProtection="0"/>
    <xf numFmtId="0" fontId="24" fillId="31" borderId="4" applyNumberFormat="0" applyAlignment="0" applyProtection="0"/>
    <xf numFmtId="0" fontId="128" fillId="81" borderId="25" applyNumberFormat="0" applyAlignment="0" applyProtection="0"/>
    <xf numFmtId="0" fontId="24" fillId="31" borderId="4" applyNumberFormat="0" applyAlignment="0" applyProtection="0"/>
    <xf numFmtId="0" fontId="24" fillId="31" borderId="4" applyNumberFormat="0" applyAlignment="0" applyProtection="0"/>
    <xf numFmtId="0" fontId="24" fillId="31" borderId="4" applyNumberFormat="0" applyAlignment="0" applyProtection="0"/>
    <xf numFmtId="0" fontId="129" fillId="81" borderId="25" applyNumberFormat="0" applyAlignment="0" applyProtection="0"/>
    <xf numFmtId="0" fontId="26" fillId="3" borderId="0" applyNumberFormat="0" applyBorder="0" applyAlignment="0" applyProtection="0"/>
    <xf numFmtId="226" fontId="26" fillId="3" borderId="0" applyNumberFormat="0" applyBorder="0" applyAlignment="0" applyProtection="0"/>
    <xf numFmtId="181" fontId="27" fillId="0" borderId="0" applyFill="0" applyAlignment="0" applyProtection="0"/>
    <xf numFmtId="18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9" fillId="0" borderId="0" applyFont="0" applyFill="0" applyBorder="0" applyAlignment="0" applyProtection="0"/>
    <xf numFmtId="188" fontId="27" fillId="0" borderId="0" applyFill="0" applyBorder="0" applyAlignment="0" applyProtection="0"/>
    <xf numFmtId="189" fontId="2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27" fillId="0" borderId="0"/>
    <xf numFmtId="171" fontId="108" fillId="0" borderId="0" applyFont="0" applyFill="0" applyBorder="0" applyAlignment="0" applyProtection="0"/>
    <xf numFmtId="173" fontId="27" fillId="0" borderId="0" applyFont="0" applyFill="0" applyBorder="0" applyAlignment="0" applyProtection="0"/>
    <xf numFmtId="171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27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1" fontId="108" fillId="0" borderId="0" applyFont="0" applyFill="0" applyBorder="0" applyAlignment="0" applyProtection="0"/>
    <xf numFmtId="171" fontId="27" fillId="0" borderId="0" applyFont="0" applyFill="0" applyBorder="0" applyAlignment="0" applyProtection="0"/>
    <xf numFmtId="189" fontId="14" fillId="0" borderId="0" applyFont="0" applyFill="0" applyBorder="0" applyAlignment="0" applyProtection="0"/>
    <xf numFmtId="173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227" fontId="3" fillId="0" borderId="0" applyFont="0" applyFill="0" applyBorder="0" applyAlignment="0" applyProtection="0"/>
    <xf numFmtId="173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89" fontId="14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28" fillId="0" borderId="0" applyFont="0" applyFill="0" applyBorder="0" applyAlignment="0" applyProtection="0"/>
    <xf numFmtId="189" fontId="14" fillId="0" borderId="0" applyFont="0" applyFill="0" applyBorder="0" applyAlignment="0" applyProtection="0"/>
    <xf numFmtId="190" fontId="29" fillId="0" borderId="0" applyFont="0" applyFill="0" applyBorder="0" applyAlignment="0" applyProtection="0"/>
    <xf numFmtId="173" fontId="27" fillId="0" borderId="0" applyFont="0" applyFill="0" applyBorder="0" applyAlignment="0" applyProtection="0"/>
    <xf numFmtId="227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6" fillId="0" borderId="0" applyFont="0" applyFill="0" applyBorder="0" applyAlignment="0" applyProtection="0"/>
    <xf numFmtId="189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89" fontId="14" fillId="0" borderId="0" applyFont="0" applyFill="0" applyBorder="0" applyAlignment="0" applyProtection="0"/>
    <xf numFmtId="191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6" fontId="6" fillId="0" borderId="0" applyFont="0" applyFill="0" applyBorder="0" applyAlignment="0" applyProtection="0"/>
    <xf numFmtId="192" fontId="27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192" fontId="27" fillId="0" borderId="0" applyFont="0" applyFill="0" applyBorder="0" applyAlignment="0" applyProtection="0"/>
    <xf numFmtId="175" fontId="30" fillId="0" borderId="0">
      <alignment horizontal="right" vertical="top"/>
    </xf>
    <xf numFmtId="175" fontId="109" fillId="0" borderId="0">
      <alignment horizontal="right" vertical="top"/>
    </xf>
    <xf numFmtId="193" fontId="31" fillId="0" borderId="0"/>
    <xf numFmtId="3" fontId="32" fillId="0" borderId="0" applyFont="0" applyFill="0" applyBorder="0" applyAlignment="0" applyProtection="0"/>
    <xf numFmtId="0" fontId="10" fillId="0" borderId="0"/>
    <xf numFmtId="182" fontId="27" fillId="0" borderId="0" applyFill="0" applyAlignment="0" applyProtection="0"/>
    <xf numFmtId="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94" fontId="32" fillId="0" borderId="0" applyFont="0" applyFill="0" applyBorder="0" applyAlignment="0" applyProtection="0"/>
    <xf numFmtId="195" fontId="33" fillId="0" borderId="0" applyFont="0" applyFill="0" applyBorder="0" applyAlignment="0" applyProtection="0"/>
    <xf numFmtId="196" fontId="9" fillId="0" borderId="0" applyProtection="0">
      <protection locked="0"/>
    </xf>
    <xf numFmtId="228" fontId="27" fillId="0" borderId="0" applyFont="0" applyFill="0" applyBorder="0" applyAlignment="0" applyProtection="0"/>
    <xf numFmtId="14" fontId="34" fillId="0" borderId="0" applyFill="0" applyAlignment="0"/>
    <xf numFmtId="0" fontId="35" fillId="0" borderId="0">
      <protection locked="0"/>
    </xf>
    <xf numFmtId="197" fontId="9" fillId="0" borderId="0" applyFont="0" applyFill="0" applyBorder="0" applyAlignment="0" applyProtection="0">
      <alignment wrapText="1"/>
    </xf>
    <xf numFmtId="0" fontId="36" fillId="0" borderId="0" applyFont="0" applyFill="0" applyBorder="0" applyAlignment="0" applyProtection="0"/>
    <xf numFmtId="198" fontId="37" fillId="0" borderId="5">
      <alignment vertical="center"/>
    </xf>
    <xf numFmtId="199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181" fontId="11" fillId="0" borderId="0" applyFill="0" applyAlignment="0"/>
    <xf numFmtId="182" fontId="11" fillId="0" borderId="0" applyFill="0" applyAlignment="0"/>
    <xf numFmtId="181" fontId="11" fillId="0" borderId="0" applyFill="0" applyAlignment="0"/>
    <xf numFmtId="186" fontId="11" fillId="0" borderId="0" applyFill="0" applyAlignment="0"/>
    <xf numFmtId="182" fontId="11" fillId="0" borderId="0" applyFill="0" applyAlignment="0"/>
    <xf numFmtId="201" fontId="9" fillId="0" borderId="0">
      <protection locked="0"/>
    </xf>
    <xf numFmtId="202" fontId="9" fillId="0" borderId="0" applyFont="0" applyFill="0" applyBorder="0" applyAlignment="0" applyProtection="0"/>
    <xf numFmtId="203" fontId="34" fillId="0" borderId="0" applyFont="0" applyFill="0" applyBorder="0" applyAlignment="0" applyProtection="0">
      <alignment vertical="top"/>
    </xf>
    <xf numFmtId="203" fontId="34" fillId="0" borderId="0" applyFont="0" applyFill="0" applyBorder="0" applyAlignment="0" applyProtection="0">
      <alignment vertical="top"/>
    </xf>
    <xf numFmtId="204" fontId="39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26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205" fontId="35" fillId="0" borderId="0">
      <protection locked="0"/>
    </xf>
    <xf numFmtId="0" fontId="10" fillId="0" borderId="0"/>
    <xf numFmtId="0" fontId="27" fillId="0" borderId="0"/>
    <xf numFmtId="0" fontId="42" fillId="0" borderId="0" applyNumberFormat="0">
      <protection locked="0"/>
    </xf>
    <xf numFmtId="0" fontId="43" fillId="12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226" fontId="133" fillId="82" borderId="0" applyNumberFormat="0" applyBorder="0" applyAlignment="0" applyProtection="0"/>
    <xf numFmtId="0" fontId="134" fillId="82" borderId="0" applyNumberFormat="0" applyBorder="0" applyAlignment="0" applyProtection="0"/>
    <xf numFmtId="0" fontId="43" fillId="4" borderId="0" applyNumberFormat="0" applyBorder="0" applyAlignment="0" applyProtection="0"/>
    <xf numFmtId="0" fontId="134" fillId="8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5" fillId="4" borderId="0" applyNumberFormat="0" applyBorder="0" applyAlignment="0" applyProtection="0"/>
    <xf numFmtId="0" fontId="135" fillId="82" borderId="0" applyNumberFormat="0" applyBorder="0" applyAlignment="0" applyProtection="0"/>
    <xf numFmtId="0" fontId="4" fillId="44" borderId="0" applyNumberFormat="0" applyBorder="0" applyAlignment="0" applyProtection="0"/>
    <xf numFmtId="0" fontId="46" fillId="0" borderId="0"/>
    <xf numFmtId="0" fontId="47" fillId="0" borderId="6" applyNumberFormat="0" applyAlignment="0" applyProtection="0"/>
    <xf numFmtId="0" fontId="47" fillId="0" borderId="7">
      <alignment horizontal="left" vertical="center"/>
    </xf>
    <xf numFmtId="0" fontId="47" fillId="0" borderId="7">
      <alignment horizontal="left" vertical="center"/>
    </xf>
    <xf numFmtId="0" fontId="47" fillId="0" borderId="7">
      <alignment horizontal="left" vertical="center"/>
    </xf>
    <xf numFmtId="0" fontId="47" fillId="0" borderId="7">
      <alignment horizontal="left" vertical="center"/>
    </xf>
    <xf numFmtId="0" fontId="47" fillId="0" borderId="7">
      <alignment horizontal="left" vertical="center"/>
    </xf>
    <xf numFmtId="0" fontId="47" fillId="0" borderId="7">
      <alignment horizontal="left" vertical="center"/>
    </xf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0" borderId="8" applyNumberFormat="0" applyFill="0" applyAlignment="0" applyProtection="0"/>
    <xf numFmtId="226" fontId="136" fillId="0" borderId="26" applyNumberFormat="0" applyFill="0" applyAlignment="0" applyProtection="0"/>
    <xf numFmtId="0" fontId="137" fillId="0" borderId="26" applyNumberFormat="0" applyFill="0" applyAlignment="0" applyProtection="0"/>
    <xf numFmtId="0" fontId="48" fillId="0" borderId="8" applyNumberFormat="0" applyFill="0" applyAlignment="0" applyProtection="0"/>
    <xf numFmtId="0" fontId="137" fillId="0" borderId="26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50" fillId="0" borderId="9" applyNumberFormat="0" applyFill="0" applyAlignment="0" applyProtection="0"/>
    <xf numFmtId="0" fontId="138" fillId="0" borderId="26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2" fillId="0" borderId="10" applyNumberFormat="0" applyFill="0" applyAlignment="0" applyProtection="0"/>
    <xf numFmtId="226" fontId="139" fillId="0" borderId="27" applyNumberFormat="0" applyFill="0" applyAlignment="0" applyProtection="0"/>
    <xf numFmtId="0" fontId="140" fillId="0" borderId="27" applyNumberFormat="0" applyFill="0" applyAlignment="0" applyProtection="0"/>
    <xf numFmtId="0" fontId="51" fillId="0" borderId="10" applyNumberFormat="0" applyFill="0" applyAlignment="0" applyProtection="0"/>
    <xf numFmtId="0" fontId="140" fillId="0" borderId="27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3" fillId="0" borderId="11" applyNumberFormat="0" applyFill="0" applyAlignment="0" applyProtection="0"/>
    <xf numFmtId="0" fontId="141" fillId="0" borderId="27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5" fillId="0" borderId="12" applyNumberFormat="0" applyFill="0" applyAlignment="0" applyProtection="0"/>
    <xf numFmtId="226" fontId="142" fillId="0" borderId="28" applyNumberFormat="0" applyFill="0" applyAlignment="0" applyProtection="0"/>
    <xf numFmtId="0" fontId="143" fillId="0" borderId="28" applyNumberFormat="0" applyFill="0" applyAlignment="0" applyProtection="0"/>
    <xf numFmtId="0" fontId="54" fillId="0" borderId="12" applyNumberFormat="0" applyFill="0" applyAlignment="0" applyProtection="0"/>
    <xf numFmtId="0" fontId="143" fillId="0" borderId="28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6" fillId="0" borderId="13" applyNumberFormat="0" applyFill="0" applyAlignment="0" applyProtection="0"/>
    <xf numFmtId="0" fontId="144" fillId="0" borderId="28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226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7" fillId="0" borderId="0">
      <protection locked="0"/>
    </xf>
    <xf numFmtId="0" fontId="58" fillId="0" borderId="0"/>
    <xf numFmtId="0" fontId="57" fillId="0" borderId="0">
      <protection locked="0"/>
    </xf>
    <xf numFmtId="0" fontId="59" fillId="0" borderId="0"/>
    <xf numFmtId="0" fontId="60" fillId="0" borderId="0"/>
    <xf numFmtId="0" fontId="61" fillId="0" borderId="0"/>
    <xf numFmtId="0" fontId="62" fillId="0" borderId="0"/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27" fillId="0" borderId="0">
      <alignment horizontal="center"/>
    </xf>
    <xf numFmtId="0" fontId="145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/>
    <xf numFmtId="17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4" fillId="46" borderId="0" applyNumberFormat="0" applyBorder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226" fontId="146" fillId="83" borderId="24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147" fillId="83" borderId="24" applyNumberFormat="0" applyAlignment="0" applyProtection="0"/>
    <xf numFmtId="0" fontId="67" fillId="31" borderId="4" applyNumberFormat="0" applyAlignment="0" applyProtection="0"/>
    <xf numFmtId="226" fontId="67" fillId="31" borderId="4" applyNumberFormat="0" applyAlignment="0" applyProtection="0"/>
    <xf numFmtId="174" fontId="68" fillId="0" borderId="0"/>
    <xf numFmtId="181" fontId="11" fillId="0" borderId="0" applyFill="0" applyAlignment="0"/>
    <xf numFmtId="182" fontId="11" fillId="0" borderId="0" applyFill="0" applyAlignment="0"/>
    <xf numFmtId="181" fontId="11" fillId="0" borderId="0" applyFill="0" applyAlignment="0"/>
    <xf numFmtId="186" fontId="11" fillId="0" borderId="0" applyFill="0" applyAlignment="0"/>
    <xf numFmtId="182" fontId="11" fillId="0" borderId="0" applyFill="0" applyAlignment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70" fillId="0" borderId="14" applyNumberFormat="0" applyFill="0" applyAlignment="0" applyProtection="0"/>
    <xf numFmtId="226" fontId="148" fillId="0" borderId="29" applyNumberFormat="0" applyFill="0" applyAlignment="0" applyProtection="0"/>
    <xf numFmtId="0" fontId="149" fillId="0" borderId="29" applyNumberFormat="0" applyFill="0" applyAlignment="0" applyProtection="0"/>
    <xf numFmtId="0" fontId="69" fillId="0" borderId="14" applyNumberFormat="0" applyFill="0" applyAlignment="0" applyProtection="0"/>
    <xf numFmtId="0" fontId="149" fillId="0" borderId="29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150" fillId="0" borderId="29" applyNumberFormat="0" applyFill="0" applyAlignment="0" applyProtection="0"/>
    <xf numFmtId="206" fontId="36" fillId="0" borderId="0" applyFont="0" applyFill="0" applyBorder="0" applyAlignment="0" applyProtection="0"/>
    <xf numFmtId="0" fontId="71" fillId="0" borderId="1">
      <alignment horizontal="left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27" fillId="0" borderId="0">
      <alignment horizontal="center"/>
    </xf>
    <xf numFmtId="207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7" fontId="36" fillId="0" borderId="0" applyFont="0" applyFill="0" applyBorder="0" applyAlignment="0" applyProtection="0"/>
    <xf numFmtId="168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208" fontId="9" fillId="0" borderId="0"/>
    <xf numFmtId="201" fontId="9" fillId="0" borderId="0"/>
    <xf numFmtId="0" fontId="73" fillId="0" borderId="8" applyNumberFormat="0" applyFill="0" applyAlignment="0" applyProtection="0"/>
    <xf numFmtId="226" fontId="73" fillId="0" borderId="8" applyNumberFormat="0" applyFill="0" applyAlignment="0" applyProtection="0"/>
    <xf numFmtId="0" fontId="74" fillId="0" borderId="10" applyNumberFormat="0" applyFill="0" applyAlignment="0" applyProtection="0"/>
    <xf numFmtId="226" fontId="74" fillId="0" borderId="10" applyNumberFormat="0" applyFill="0" applyAlignment="0" applyProtection="0"/>
    <xf numFmtId="0" fontId="75" fillId="0" borderId="12" applyNumberFormat="0" applyFill="0" applyAlignment="0" applyProtection="0"/>
    <xf numFmtId="226" fontId="75" fillId="0" borderId="12" applyNumberFormat="0" applyFill="0" applyAlignment="0" applyProtection="0"/>
    <xf numFmtId="0" fontId="75" fillId="0" borderId="0" applyNumberFormat="0" applyFill="0" applyBorder="0" applyAlignment="0" applyProtection="0"/>
    <xf numFmtId="226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226" fontId="76" fillId="0" borderId="0" applyNumberFormat="0" applyFill="0" applyBorder="0" applyAlignment="0" applyProtection="0"/>
    <xf numFmtId="0" fontId="77" fillId="48" borderId="0" applyNumberFormat="0" applyBorder="0" applyAlignment="0" applyProtection="0"/>
    <xf numFmtId="0" fontId="77" fillId="47" borderId="0" applyNumberFormat="0" applyBorder="0" applyAlignment="0" applyProtection="0"/>
    <xf numFmtId="0" fontId="78" fillId="47" borderId="0" applyNumberFormat="0" applyBorder="0" applyAlignment="0" applyProtection="0"/>
    <xf numFmtId="226" fontId="151" fillId="84" borderId="0" applyNumberFormat="0" applyBorder="0" applyAlignment="0" applyProtection="0"/>
    <xf numFmtId="0" fontId="152" fillId="84" borderId="0" applyNumberFormat="0" applyBorder="0" applyAlignment="0" applyProtection="0"/>
    <xf numFmtId="0" fontId="77" fillId="47" borderId="0" applyNumberFormat="0" applyBorder="0" applyAlignment="0" applyProtection="0"/>
    <xf numFmtId="0" fontId="152" fillId="84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153" fillId="84" borderId="0" applyNumberFormat="0" applyBorder="0" applyAlignment="0" applyProtection="0"/>
    <xf numFmtId="0" fontId="79" fillId="47" borderId="0" applyNumberFormat="0" applyBorder="0" applyAlignment="0" applyProtection="0"/>
    <xf numFmtId="226" fontId="79" fillId="47" borderId="0" applyNumberFormat="0" applyBorder="0" applyAlignment="0" applyProtection="0"/>
    <xf numFmtId="209" fontId="80" fillId="0" borderId="1">
      <alignment horizontal="center"/>
      <protection locked="0"/>
    </xf>
    <xf numFmtId="210" fontId="9" fillId="0" borderId="0"/>
    <xf numFmtId="0" fontId="10" fillId="0" borderId="0"/>
    <xf numFmtId="0" fontId="81" fillId="0" borderId="0"/>
    <xf numFmtId="0" fontId="81" fillId="0" borderId="0"/>
    <xf numFmtId="0" fontId="81" fillId="0" borderId="0"/>
    <xf numFmtId="0" fontId="155" fillId="0" borderId="0"/>
    <xf numFmtId="0" fontId="155" fillId="0" borderId="0"/>
    <xf numFmtId="0" fontId="116" fillId="0" borderId="0"/>
    <xf numFmtId="0" fontId="116" fillId="0" borderId="0"/>
    <xf numFmtId="0" fontId="116" fillId="0" borderId="0"/>
    <xf numFmtId="0" fontId="27" fillId="0" borderId="0">
      <alignment vertical="top"/>
    </xf>
    <xf numFmtId="0" fontId="27" fillId="0" borderId="0"/>
    <xf numFmtId="0" fontId="155" fillId="0" borderId="0"/>
    <xf numFmtId="226" fontId="154" fillId="0" borderId="0"/>
    <xf numFmtId="0" fontId="27" fillId="0" borderId="0">
      <alignment vertical="top"/>
    </xf>
    <xf numFmtId="0" fontId="155" fillId="0" borderId="0"/>
    <xf numFmtId="0" fontId="27" fillId="0" borderId="0">
      <alignment vertical="top"/>
    </xf>
    <xf numFmtId="0" fontId="27" fillId="0" borderId="0">
      <alignment vertical="top"/>
    </xf>
    <xf numFmtId="0" fontId="108" fillId="0" borderId="0">
      <alignment vertical="top"/>
    </xf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6" fillId="0" borderId="0"/>
    <xf numFmtId="0" fontId="27" fillId="0" borderId="0"/>
    <xf numFmtId="0" fontId="116" fillId="0" borderId="0"/>
    <xf numFmtId="0" fontId="27" fillId="0" borderId="0"/>
    <xf numFmtId="0" fontId="116" fillId="0" borderId="0"/>
    <xf numFmtId="226" fontId="157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27" fillId="0" borderId="0"/>
    <xf numFmtId="0" fontId="155" fillId="0" borderId="0"/>
    <xf numFmtId="0" fontId="27" fillId="0" borderId="0"/>
    <xf numFmtId="0" fontId="9" fillId="0" borderId="0">
      <alignment vertical="top"/>
    </xf>
    <xf numFmtId="0" fontId="155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9" fillId="0" borderId="0"/>
    <xf numFmtId="0" fontId="9" fillId="0" borderId="0"/>
    <xf numFmtId="0" fontId="9" fillId="0" borderId="0"/>
    <xf numFmtId="0" fontId="116" fillId="0" borderId="0"/>
    <xf numFmtId="0" fontId="154" fillId="0" borderId="0"/>
    <xf numFmtId="0" fontId="154" fillId="0" borderId="0"/>
    <xf numFmtId="0" fontId="116" fillId="0" borderId="0"/>
    <xf numFmtId="0" fontId="83" fillId="0" borderId="0"/>
    <xf numFmtId="0" fontId="116" fillId="0" borderId="0"/>
    <xf numFmtId="0" fontId="27" fillId="0" borderId="0"/>
    <xf numFmtId="0" fontId="154" fillId="0" borderId="0"/>
    <xf numFmtId="0" fontId="116" fillId="0" borderId="0"/>
    <xf numFmtId="0" fontId="154" fillId="0" borderId="0"/>
    <xf numFmtId="0" fontId="116" fillId="0" borderId="0"/>
    <xf numFmtId="0" fontId="154" fillId="0" borderId="0"/>
    <xf numFmtId="0" fontId="116" fillId="0" borderId="0"/>
    <xf numFmtId="0" fontId="155" fillId="0" borderId="0"/>
    <xf numFmtId="0" fontId="9" fillId="0" borderId="0"/>
    <xf numFmtId="0" fontId="157" fillId="0" borderId="0"/>
    <xf numFmtId="0" fontId="155" fillId="0" borderId="0"/>
    <xf numFmtId="0" fontId="27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7" fillId="0" borderId="0">
      <alignment vertical="top"/>
    </xf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7" fillId="0" borderId="0">
      <alignment vertical="top"/>
    </xf>
    <xf numFmtId="0" fontId="27" fillId="0" borderId="0">
      <alignment vertical="top"/>
    </xf>
    <xf numFmtId="226" fontId="82" fillId="0" borderId="0"/>
    <xf numFmtId="0" fontId="27" fillId="0" borderId="0">
      <alignment vertical="top"/>
    </xf>
    <xf numFmtId="226" fontId="6" fillId="0" borderId="0"/>
    <xf numFmtId="0" fontId="158" fillId="0" borderId="0"/>
    <xf numFmtId="0" fontId="158" fillId="0" borderId="0"/>
    <xf numFmtId="0" fontId="158" fillId="0" borderId="0"/>
    <xf numFmtId="0" fontId="159" fillId="0" borderId="0"/>
    <xf numFmtId="0" fontId="158" fillId="0" borderId="0"/>
    <xf numFmtId="0" fontId="116" fillId="0" borderId="0"/>
    <xf numFmtId="0" fontId="27" fillId="0" borderId="0"/>
    <xf numFmtId="0" fontId="157" fillId="0" borderId="0"/>
    <xf numFmtId="0" fontId="116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/>
    <xf numFmtId="0" fontId="116" fillId="0" borderId="0"/>
    <xf numFmtId="0" fontId="116" fillId="0" borderId="0"/>
    <xf numFmtId="0" fontId="3" fillId="0" borderId="0">
      <alignment vertical="top"/>
    </xf>
    <xf numFmtId="0" fontId="3" fillId="0" borderId="0">
      <alignment vertical="top"/>
    </xf>
    <xf numFmtId="0" fontId="27" fillId="0" borderId="0">
      <alignment vertical="top"/>
    </xf>
    <xf numFmtId="0" fontId="116" fillId="0" borderId="0"/>
    <xf numFmtId="0" fontId="154" fillId="0" borderId="0"/>
    <xf numFmtId="0" fontId="27" fillId="0" borderId="0"/>
    <xf numFmtId="0" fontId="116" fillId="0" borderId="0"/>
    <xf numFmtId="0" fontId="27" fillId="0" borderId="0"/>
    <xf numFmtId="0" fontId="9" fillId="0" borderId="0"/>
    <xf numFmtId="0" fontId="34" fillId="0" borderId="0"/>
    <xf numFmtId="0" fontId="115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7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3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85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226" fontId="157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16" fillId="0" borderId="0"/>
    <xf numFmtId="0" fontId="6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7" fillId="0" borderId="0"/>
    <xf numFmtId="0" fontId="6" fillId="0" borderId="0"/>
    <xf numFmtId="0" fontId="8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9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5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6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7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226" fontId="27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7" fillId="0" borderId="0">
      <alignment vertical="top"/>
    </xf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16" fillId="0" borderId="0"/>
    <xf numFmtId="0" fontId="9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5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7" fillId="0" borderId="0">
      <alignment vertical="top"/>
    </xf>
    <xf numFmtId="0" fontId="154" fillId="0" borderId="0"/>
    <xf numFmtId="226" fontId="85" fillId="0" borderId="0"/>
    <xf numFmtId="0" fontId="154" fillId="0" borderId="0"/>
    <xf numFmtId="0" fontId="3" fillId="0" borderId="0"/>
    <xf numFmtId="0" fontId="9" fillId="0" borderId="0"/>
    <xf numFmtId="0" fontId="9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1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226" fontId="9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9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226" fontId="117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9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226" fontId="27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9" fillId="0" borderId="0">
      <alignment vertical="top"/>
    </xf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226" fontId="157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6" fillId="0" borderId="0"/>
    <xf numFmtId="0" fontId="83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9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5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3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5" fillId="0" borderId="0"/>
    <xf numFmtId="0" fontId="14" fillId="0" borderId="0"/>
    <xf numFmtId="0" fontId="154" fillId="0" borderId="0"/>
    <xf numFmtId="0" fontId="154" fillId="0" borderId="0"/>
    <xf numFmtId="0" fontId="27" fillId="0" borderId="0"/>
    <xf numFmtId="0" fontId="27" fillId="0" borderId="0"/>
    <xf numFmtId="0" fontId="116" fillId="0" borderId="0"/>
    <xf numFmtId="226" fontId="6" fillId="0" borderId="0"/>
    <xf numFmtId="0" fontId="154" fillId="0" borderId="0"/>
    <xf numFmtId="0" fontId="154" fillId="0" borderId="0"/>
    <xf numFmtId="0" fontId="116" fillId="0" borderId="0"/>
    <xf numFmtId="0" fontId="116" fillId="0" borderId="0"/>
    <xf numFmtId="0" fontId="27" fillId="0" borderId="0"/>
    <xf numFmtId="0" fontId="27" fillId="0" borderId="0"/>
    <xf numFmtId="0" fontId="84" fillId="0" borderId="0"/>
    <xf numFmtId="0" fontId="84" fillId="0" borderId="0"/>
    <xf numFmtId="0" fontId="84" fillId="0" borderId="0"/>
    <xf numFmtId="0" fontId="116" fillId="0" borderId="0"/>
    <xf numFmtId="0" fontId="84" fillId="0" borderId="0"/>
    <xf numFmtId="0" fontId="116" fillId="0" borderId="0"/>
    <xf numFmtId="0" fontId="27" fillId="0" borderId="0"/>
    <xf numFmtId="0" fontId="27" fillId="0" borderId="0"/>
    <xf numFmtId="0" fontId="9" fillId="0" borderId="0"/>
    <xf numFmtId="0" fontId="116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116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>
      <alignment vertical="top"/>
    </xf>
    <xf numFmtId="0" fontId="27" fillId="0" borderId="0"/>
    <xf numFmtId="0" fontId="14" fillId="0" borderId="0"/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27" fillId="0" borderId="0"/>
    <xf numFmtId="226" fontId="6" fillId="0" borderId="0"/>
    <xf numFmtId="0" fontId="9" fillId="0" borderId="0"/>
    <xf numFmtId="0" fontId="6" fillId="0" borderId="0"/>
    <xf numFmtId="0" fontId="34" fillId="0" borderId="0"/>
    <xf numFmtId="0" fontId="154" fillId="0" borderId="0"/>
    <xf numFmtId="0" fontId="27" fillId="0" borderId="0">
      <alignment vertical="top"/>
    </xf>
    <xf numFmtId="0" fontId="27" fillId="0" borderId="0">
      <alignment vertical="top"/>
    </xf>
    <xf numFmtId="0" fontId="116" fillId="0" borderId="0"/>
    <xf numFmtId="0" fontId="82" fillId="0" borderId="0"/>
    <xf numFmtId="0" fontId="85" fillId="0" borderId="0"/>
    <xf numFmtId="0" fontId="154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7" fillId="0" borderId="0"/>
    <xf numFmtId="0" fontId="116" fillId="0" borderId="0"/>
    <xf numFmtId="226" fontId="85" fillId="0" borderId="0"/>
    <xf numFmtId="0" fontId="154" fillId="0" borderId="0"/>
    <xf numFmtId="0" fontId="9" fillId="0" borderId="0"/>
    <xf numFmtId="226" fontId="85" fillId="0" borderId="0"/>
    <xf numFmtId="0" fontId="108" fillId="0" borderId="0">
      <alignment vertical="top"/>
    </xf>
    <xf numFmtId="0" fontId="85" fillId="0" borderId="0"/>
    <xf numFmtId="0" fontId="27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54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7" fillId="0" borderId="0"/>
    <xf numFmtId="0" fontId="154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226" fontId="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7" fillId="0" borderId="0">
      <alignment vertical="top"/>
    </xf>
    <xf numFmtId="0" fontId="6" fillId="0" borderId="0"/>
    <xf numFmtId="0" fontId="27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1" fillId="0" borderId="0"/>
    <xf numFmtId="0" fontId="154" fillId="0" borderId="0"/>
    <xf numFmtId="0" fontId="154" fillId="0" borderId="0"/>
    <xf numFmtId="0" fontId="9" fillId="0" borderId="0">
      <alignment vertical="top"/>
    </xf>
    <xf numFmtId="0" fontId="27" fillId="0" borderId="0">
      <alignment vertical="top"/>
    </xf>
    <xf numFmtId="226" fontId="117" fillId="0" borderId="0"/>
    <xf numFmtId="0" fontId="27" fillId="0" borderId="0"/>
    <xf numFmtId="0" fontId="108" fillId="0" borderId="0">
      <alignment vertical="top"/>
    </xf>
    <xf numFmtId="0" fontId="14" fillId="0" borderId="0"/>
    <xf numFmtId="0" fontId="9" fillId="0" borderId="0"/>
    <xf numFmtId="226" fontId="6" fillId="0" borderId="0"/>
    <xf numFmtId="0" fontId="27" fillId="0" borderId="0"/>
    <xf numFmtId="0" fontId="27" fillId="0" borderId="0"/>
    <xf numFmtId="0" fontId="27" fillId="0" borderId="0">
      <alignment vertical="top"/>
    </xf>
    <xf numFmtId="0" fontId="108" fillId="0" borderId="0">
      <alignment vertical="top"/>
    </xf>
    <xf numFmtId="0" fontId="9" fillId="0" borderId="0"/>
    <xf numFmtId="0" fontId="27" fillId="0" borderId="0"/>
    <xf numFmtId="0" fontId="27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27" fillId="0" borderId="0">
      <alignment vertical="top"/>
    </xf>
    <xf numFmtId="0" fontId="27" fillId="0" borderId="0">
      <alignment vertical="top"/>
    </xf>
    <xf numFmtId="0" fontId="9" fillId="0" borderId="0"/>
    <xf numFmtId="0" fontId="9" fillId="0" borderId="0"/>
    <xf numFmtId="0" fontId="116" fillId="0" borderId="0"/>
    <xf numFmtId="0" fontId="27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7" fillId="0" borderId="0"/>
    <xf numFmtId="0" fontId="83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7" fillId="0" borderId="0"/>
    <xf numFmtId="0" fontId="27" fillId="0" borderId="0"/>
    <xf numFmtId="0" fontId="27" fillId="0" borderId="0"/>
    <xf numFmtId="226" fontId="27" fillId="0" borderId="0"/>
    <xf numFmtId="0" fontId="27" fillId="0" borderId="0">
      <alignment vertical="top"/>
    </xf>
    <xf numFmtId="0" fontId="27" fillId="0" borderId="0"/>
    <xf numFmtId="226" fontId="27" fillId="0" borderId="0"/>
    <xf numFmtId="0" fontId="116" fillId="0" borderId="0"/>
    <xf numFmtId="0" fontId="157" fillId="0" borderId="0"/>
    <xf numFmtId="0" fontId="160" fillId="0" borderId="0"/>
    <xf numFmtId="0" fontId="116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9" fillId="0" borderId="0"/>
    <xf numFmtId="0" fontId="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154" fillId="0" borderId="0"/>
    <xf numFmtId="0" fontId="9" fillId="0" borderId="0"/>
    <xf numFmtId="0" fontId="9" fillId="0" borderId="0"/>
    <xf numFmtId="0" fontId="154" fillId="0" borderId="0"/>
    <xf numFmtId="0" fontId="116" fillId="0" borderId="0"/>
    <xf numFmtId="0" fontId="116" fillId="0" borderId="0"/>
    <xf numFmtId="0" fontId="9" fillId="0" borderId="0"/>
    <xf numFmtId="0" fontId="116" fillId="0" borderId="0"/>
    <xf numFmtId="0" fontId="116" fillId="0" borderId="0"/>
    <xf numFmtId="0" fontId="85" fillId="0" borderId="0">
      <alignment vertical="top"/>
    </xf>
    <xf numFmtId="0" fontId="6" fillId="0" borderId="0"/>
    <xf numFmtId="0" fontId="116" fillId="0" borderId="0"/>
    <xf numFmtId="0" fontId="116" fillId="0" borderId="0"/>
    <xf numFmtId="0" fontId="27" fillId="0" borderId="0">
      <alignment vertical="top"/>
    </xf>
    <xf numFmtId="0" fontId="116" fillId="0" borderId="0"/>
    <xf numFmtId="226" fontId="154" fillId="0" borderId="0"/>
    <xf numFmtId="0" fontId="116" fillId="0" borderId="0"/>
    <xf numFmtId="0" fontId="82" fillId="0" borderId="0"/>
    <xf numFmtId="0" fontId="27" fillId="0" borderId="0"/>
    <xf numFmtId="0" fontId="116" fillId="0" borderId="0"/>
    <xf numFmtId="0" fontId="27" fillId="0" borderId="0">
      <alignment vertical="top"/>
    </xf>
    <xf numFmtId="0" fontId="85" fillId="0" borderId="0">
      <alignment vertical="top"/>
    </xf>
    <xf numFmtId="0" fontId="3" fillId="0" borderId="0">
      <alignment vertical="top"/>
    </xf>
    <xf numFmtId="0" fontId="154" fillId="0" borderId="0"/>
    <xf numFmtId="0" fontId="154" fillId="0" borderId="0"/>
    <xf numFmtId="226" fontId="154" fillId="0" borderId="0"/>
    <xf numFmtId="0" fontId="154" fillId="0" borderId="0"/>
    <xf numFmtId="0" fontId="27" fillId="0" borderId="0">
      <alignment vertical="top"/>
    </xf>
    <xf numFmtId="0" fontId="27" fillId="0" borderId="0">
      <alignment vertical="top"/>
    </xf>
    <xf numFmtId="0" fontId="161" fillId="0" borderId="0"/>
    <xf numFmtId="0" fontId="6" fillId="0" borderId="0"/>
    <xf numFmtId="0" fontId="116" fillId="0" borderId="0"/>
    <xf numFmtId="0" fontId="9" fillId="0" borderId="0"/>
    <xf numFmtId="0" fontId="116" fillId="0" borderId="0"/>
    <xf numFmtId="0" fontId="116" fillId="0" borderId="0"/>
    <xf numFmtId="0" fontId="154" fillId="0" borderId="0"/>
    <xf numFmtId="0" fontId="116" fillId="0" borderId="0"/>
    <xf numFmtId="0" fontId="9" fillId="0" borderId="0"/>
    <xf numFmtId="0" fontId="116" fillId="0" borderId="0"/>
    <xf numFmtId="0" fontId="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62" fillId="0" borderId="0"/>
    <xf numFmtId="0" fontId="162" fillId="0" borderId="0"/>
    <xf numFmtId="0" fontId="116" fillId="0" borderId="0"/>
    <xf numFmtId="0" fontId="162" fillId="0" borderId="0"/>
    <xf numFmtId="0" fontId="9" fillId="0" borderId="0"/>
    <xf numFmtId="0" fontId="115" fillId="0" borderId="0"/>
    <xf numFmtId="0" fontId="9" fillId="0" borderId="0">
      <alignment vertical="top"/>
    </xf>
    <xf numFmtId="0" fontId="9" fillId="0" borderId="0">
      <alignment vertical="top"/>
    </xf>
    <xf numFmtId="0" fontId="116" fillId="0" borderId="0"/>
    <xf numFmtId="0" fontId="27" fillId="0" borderId="0"/>
    <xf numFmtId="0" fontId="116" fillId="0" borderId="0"/>
    <xf numFmtId="0" fontId="27" fillId="0" borderId="0">
      <alignment vertical="top"/>
    </xf>
    <xf numFmtId="0" fontId="9" fillId="0" borderId="0">
      <alignment vertical="top"/>
    </xf>
    <xf numFmtId="226" fontId="117" fillId="0" borderId="0"/>
    <xf numFmtId="0" fontId="27" fillId="0" borderId="0">
      <alignment vertical="top"/>
    </xf>
    <xf numFmtId="0" fontId="27" fillId="0" borderId="0">
      <alignment vertical="top"/>
    </xf>
    <xf numFmtId="226" fontId="117" fillId="0" borderId="0"/>
    <xf numFmtId="0" fontId="154" fillId="0" borderId="0"/>
    <xf numFmtId="0" fontId="27" fillId="0" borderId="0">
      <alignment vertical="top"/>
    </xf>
    <xf numFmtId="0" fontId="27" fillId="0" borderId="0" applyNumberFormat="0" applyFill="0" applyBorder="0" applyAlignment="0" applyProtection="0"/>
    <xf numFmtId="0" fontId="163" fillId="0" borderId="0"/>
    <xf numFmtId="0" fontId="163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116" fillId="0" borderId="0"/>
    <xf numFmtId="0" fontId="9" fillId="0" borderId="0"/>
    <xf numFmtId="0" fontId="116" fillId="0" borderId="0"/>
    <xf numFmtId="0" fontId="116" fillId="0" borderId="0"/>
    <xf numFmtId="0" fontId="9" fillId="0" borderId="0">
      <alignment vertical="top"/>
    </xf>
    <xf numFmtId="0" fontId="27" fillId="0" borderId="0"/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116" fillId="0" borderId="0"/>
    <xf numFmtId="0" fontId="116" fillId="0" borderId="0"/>
    <xf numFmtId="0" fontId="116" fillId="0" borderId="0"/>
    <xf numFmtId="226" fontId="117" fillId="0" borderId="0"/>
    <xf numFmtId="0" fontId="27" fillId="0" borderId="0">
      <alignment vertical="top"/>
    </xf>
    <xf numFmtId="0" fontId="27" fillId="0" borderId="0">
      <alignment vertical="top"/>
    </xf>
    <xf numFmtId="0" fontId="9" fillId="0" borderId="0">
      <alignment vertical="top"/>
    </xf>
    <xf numFmtId="0" fontId="116" fillId="0" borderId="0"/>
    <xf numFmtId="0" fontId="116" fillId="0" borderId="0"/>
    <xf numFmtId="0" fontId="116" fillId="0" borderId="0"/>
    <xf numFmtId="0" fontId="116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55" fillId="0" borderId="0"/>
    <xf numFmtId="0" fontId="9" fillId="0" borderId="0">
      <alignment vertical="top"/>
    </xf>
    <xf numFmtId="0" fontId="116" fillId="0" borderId="0"/>
    <xf numFmtId="226" fontId="154" fillId="0" borderId="0"/>
    <xf numFmtId="226" fontId="154" fillId="0" borderId="0"/>
    <xf numFmtId="0" fontId="27" fillId="0" borderId="0"/>
    <xf numFmtId="0" fontId="27" fillId="0" borderId="0">
      <alignment vertical="top"/>
    </xf>
    <xf numFmtId="0" fontId="155" fillId="0" borderId="0"/>
    <xf numFmtId="0" fontId="155" fillId="0" borderId="0"/>
    <xf numFmtId="226" fontId="116" fillId="0" borderId="0"/>
    <xf numFmtId="0" fontId="155" fillId="0" borderId="0"/>
    <xf numFmtId="0" fontId="111" fillId="0" borderId="0"/>
    <xf numFmtId="0" fontId="27" fillId="0" borderId="0"/>
    <xf numFmtId="0" fontId="14" fillId="0" borderId="0"/>
    <xf numFmtId="0" fontId="27" fillId="0" borderId="0">
      <alignment vertical="top"/>
    </xf>
    <xf numFmtId="0" fontId="27" fillId="0" borderId="0">
      <alignment vertical="top"/>
    </xf>
    <xf numFmtId="0" fontId="83" fillId="0" borderId="0"/>
    <xf numFmtId="0" fontId="83" fillId="0" borderId="0"/>
    <xf numFmtId="0" fontId="83" fillId="0" borderId="0"/>
    <xf numFmtId="0" fontId="15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55" fillId="0" borderId="0"/>
    <xf numFmtId="0" fontId="155" fillId="0" borderId="0"/>
    <xf numFmtId="0" fontId="116" fillId="0" borderId="0"/>
    <xf numFmtId="0" fontId="27" fillId="0" borderId="0">
      <alignment vertical="top"/>
    </xf>
    <xf numFmtId="0" fontId="27" fillId="0" borderId="0"/>
    <xf numFmtId="0" fontId="116" fillId="0" borderId="0"/>
    <xf numFmtId="226" fontId="117" fillId="0" borderId="0"/>
    <xf numFmtId="0" fontId="116" fillId="0" borderId="0"/>
    <xf numFmtId="0" fontId="155" fillId="0" borderId="0"/>
    <xf numFmtId="0" fontId="27" fillId="0" borderId="0">
      <alignment vertical="top"/>
    </xf>
    <xf numFmtId="0" fontId="27" fillId="0" borderId="0">
      <alignment vertical="top"/>
    </xf>
    <xf numFmtId="0" fontId="11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83" fillId="0" borderId="0"/>
    <xf numFmtId="0" fontId="83" fillId="0" borderId="0"/>
    <xf numFmtId="0" fontId="83" fillId="0" borderId="0"/>
    <xf numFmtId="211" fontId="3" fillId="0" borderId="0" applyFill="0" applyBorder="0" applyAlignment="0" applyProtection="0"/>
    <xf numFmtId="0" fontId="9" fillId="0" borderId="0"/>
    <xf numFmtId="0" fontId="36" fillId="0" borderId="0"/>
    <xf numFmtId="0" fontId="86" fillId="0" borderId="0"/>
    <xf numFmtId="0" fontId="27" fillId="50" borderId="15" applyNumberFormat="0" applyAlignment="0" applyProtection="0"/>
    <xf numFmtId="0" fontId="27" fillId="50" borderId="15" applyNumberFormat="0" applyAlignment="0" applyProtection="0"/>
    <xf numFmtId="0" fontId="27" fillId="50" borderId="15" applyNumberFormat="0" applyAlignment="0" applyProtection="0"/>
    <xf numFmtId="0" fontId="27" fillId="50" borderId="15" applyNumberFormat="0" applyAlignment="0" applyProtection="0"/>
    <xf numFmtId="0" fontId="27" fillId="50" borderId="15" applyNumberFormat="0" applyAlignment="0" applyProtection="0"/>
    <xf numFmtId="0" fontId="27" fillId="50" borderId="15" applyNumberFormat="0" applyAlignment="0" applyProtection="0"/>
    <xf numFmtId="0" fontId="27" fillId="50" borderId="15" applyNumberFormat="0" applyAlignment="0" applyProtection="0"/>
    <xf numFmtId="0" fontId="27" fillId="50" borderId="15" applyNumberFormat="0" applyAlignment="0" applyProtection="0"/>
    <xf numFmtId="0" fontId="27" fillId="50" borderId="15" applyNumberForma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13" fillId="85" borderId="30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13" fillId="85" borderId="30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13" fillId="85" borderId="30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226" fontId="113" fillId="85" borderId="30" applyNumberFormat="0" applyFont="0" applyAlignment="0" applyProtection="0"/>
    <xf numFmtId="0" fontId="9" fillId="49" borderId="15" applyNumberFormat="0" applyFont="0" applyAlignment="0" applyProtection="0"/>
    <xf numFmtId="0" fontId="13" fillId="85" borderId="30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13" fillId="85" borderId="30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13" fillId="85" borderId="30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2" fillId="85" borderId="30" applyNumberFormat="0" applyFont="0" applyAlignment="0" applyProtection="0"/>
    <xf numFmtId="0" fontId="9" fillId="49" borderId="15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87" fillId="85" borderId="30" applyNumberFormat="0" applyFont="0" applyAlignment="0" applyProtection="0"/>
    <xf numFmtId="0" fontId="13" fillId="85" borderId="30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13" fillId="85" borderId="30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13" fillId="85" borderId="30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13" fillId="85" borderId="30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13" fillId="85" borderId="30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13" fillId="85" borderId="30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13" fillId="85" borderId="30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13" fillId="85" borderId="30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13" fillId="85" borderId="30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13" fillId="85" borderId="30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0" fontId="82" fillId="49" borderId="16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82" fillId="49" borderId="16" applyNumberFormat="0" applyFont="0" applyAlignment="0" applyProtection="0"/>
    <xf numFmtId="0" fontId="82" fillId="49" borderId="16" applyNumberFormat="0" applyFont="0" applyAlignment="0" applyProtection="0"/>
    <xf numFmtId="0" fontId="13" fillId="85" borderId="30" applyNumberFormat="0" applyFont="0" applyAlignment="0" applyProtection="0"/>
    <xf numFmtId="0" fontId="82" fillId="49" borderId="16" applyNumberFormat="0" applyFont="0" applyAlignment="0" applyProtection="0"/>
    <xf numFmtId="0" fontId="82" fillId="49" borderId="16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82" fillId="49" borderId="16" applyNumberFormat="0" applyFont="0" applyAlignment="0" applyProtection="0"/>
    <xf numFmtId="0" fontId="82" fillId="49" borderId="16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0" fontId="13" fillId="85" borderId="30" applyNumberFormat="0" applyFont="0" applyAlignment="0" applyProtection="0"/>
    <xf numFmtId="49" fontId="88" fillId="0" borderId="0"/>
    <xf numFmtId="212" fontId="27" fillId="0" borderId="0" applyFill="0" applyAlignment="0" applyProtection="0"/>
    <xf numFmtId="213" fontId="27" fillId="0" borderId="0" applyFill="0" applyAlignment="0" applyProtection="0"/>
    <xf numFmtId="0" fontId="27" fillId="0" borderId="0"/>
    <xf numFmtId="0" fontId="89" fillId="0" borderId="0"/>
    <xf numFmtId="0" fontId="90" fillId="44" borderId="17" applyNumberFormat="0" applyAlignment="0" applyProtection="0"/>
    <xf numFmtId="0" fontId="90" fillId="44" borderId="17" applyNumberFormat="0" applyAlignment="0" applyProtection="0"/>
    <xf numFmtId="0" fontId="90" fillId="44" borderId="17" applyNumberFormat="0" applyAlignment="0" applyProtection="0"/>
    <xf numFmtId="0" fontId="90" fillId="44" borderId="17" applyNumberFormat="0" applyAlignment="0" applyProtection="0"/>
    <xf numFmtId="0" fontId="90" fillId="44" borderId="17" applyNumberFormat="0" applyAlignment="0" applyProtection="0"/>
    <xf numFmtId="0" fontId="90" fillId="44" borderId="17" applyNumberFormat="0" applyAlignment="0" applyProtection="0"/>
    <xf numFmtId="0" fontId="90" fillId="44" borderId="17" applyNumberFormat="0" applyAlignment="0" applyProtection="0"/>
    <xf numFmtId="0" fontId="90" fillId="44" borderId="17" applyNumberFormat="0" applyAlignment="0" applyProtection="0"/>
    <xf numFmtId="0" fontId="90" fillId="44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226" fontId="164" fillId="80" borderId="31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90" fillId="9" borderId="17" applyNumberFormat="0" applyAlignment="0" applyProtection="0"/>
    <xf numFmtId="0" fontId="165" fillId="80" borderId="31" applyNumberFormat="0" applyAlignment="0" applyProtection="0"/>
    <xf numFmtId="0" fontId="10" fillId="0" borderId="0"/>
    <xf numFmtId="185" fontId="27" fillId="0" borderId="0" applyFill="0" applyAlignment="0" applyProtection="0"/>
    <xf numFmtId="214" fontId="27" fillId="0" borderId="0" applyFill="0" applyAlignment="0" applyProtection="0"/>
    <xf numFmtId="10" fontId="2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ill="0" applyBorder="0" applyAlignment="0" applyProtection="0"/>
    <xf numFmtId="9" fontId="10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15" fontId="11" fillId="0" borderId="0" applyFont="0" applyFill="0" applyBorder="0" applyAlignment="0" applyProtection="0"/>
    <xf numFmtId="216" fontId="27" fillId="0" borderId="0" applyFill="0" applyBorder="0" applyAlignment="0" applyProtection="0"/>
    <xf numFmtId="217" fontId="27" fillId="0" borderId="0" applyFill="0" applyBorder="0" applyAlignment="0" applyProtection="0"/>
    <xf numFmtId="2" fontId="36" fillId="0" borderId="0" applyFont="0" applyFill="0" applyBorder="0" applyAlignment="0" applyProtection="0"/>
    <xf numFmtId="0" fontId="9" fillId="0" borderId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226" fontId="9" fillId="49" borderId="15" applyNumberFormat="0" applyFont="0" applyAlignment="0" applyProtection="0"/>
    <xf numFmtId="0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226" fontId="9" fillId="49" borderId="15" applyNumberFormat="0" applyFont="0" applyAlignment="0" applyProtection="0"/>
    <xf numFmtId="0" fontId="9" fillId="49" borderId="15" applyNumberFormat="0" applyFont="0" applyAlignment="0" applyProtection="0"/>
    <xf numFmtId="226" fontId="9" fillId="49" borderId="15" applyNumberFormat="0" applyFont="0" applyAlignment="0" applyProtection="0"/>
    <xf numFmtId="0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0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0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0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0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0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0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0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0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0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0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0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0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0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0" fontId="9" fillId="49" borderId="15" applyNumberFormat="0" applyFont="0" applyAlignment="0" applyProtection="0"/>
    <xf numFmtId="0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0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0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0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226" fontId="9" fillId="49" borderId="15" applyNumberFormat="0" applyFont="0" applyAlignment="0" applyProtection="0"/>
    <xf numFmtId="181" fontId="11" fillId="0" borderId="0" applyFill="0" applyAlignment="0"/>
    <xf numFmtId="182" fontId="11" fillId="0" borderId="0" applyFill="0" applyAlignment="0"/>
    <xf numFmtId="181" fontId="11" fillId="0" borderId="0" applyFill="0" applyAlignment="0"/>
    <xf numFmtId="186" fontId="11" fillId="0" borderId="0" applyFill="0" applyAlignment="0"/>
    <xf numFmtId="182" fontId="11" fillId="0" borderId="0" applyFill="0" applyAlignment="0"/>
    <xf numFmtId="218" fontId="3" fillId="0" borderId="0" applyFill="0" applyBorder="0" applyAlignment="0"/>
    <xf numFmtId="0" fontId="27" fillId="0" borderId="0"/>
    <xf numFmtId="0" fontId="93" fillId="0" borderId="14" applyNumberFormat="0" applyFill="0" applyAlignment="0" applyProtection="0"/>
    <xf numFmtId="226" fontId="93" fillId="0" borderId="14" applyNumberFormat="0" applyFill="0" applyAlignment="0" applyProtection="0"/>
    <xf numFmtId="0" fontId="11" fillId="0" borderId="0"/>
    <xf numFmtId="219" fontId="94" fillId="0" borderId="18">
      <protection locked="0"/>
    </xf>
    <xf numFmtId="219" fontId="94" fillId="0" borderId="18">
      <protection locked="0"/>
    </xf>
    <xf numFmtId="0" fontId="95" fillId="0" borderId="1" applyNumberFormat="0" applyFill="0" applyBorder="0" applyAlignment="0" applyProtection="0">
      <protection hidden="1"/>
    </xf>
    <xf numFmtId="189" fontId="96" fillId="0" borderId="0"/>
    <xf numFmtId="220" fontId="97" fillId="0" borderId="19" applyNumberFormat="0" applyFont="0" applyBorder="0" applyAlignment="0" applyProtection="0"/>
    <xf numFmtId="0" fontId="98" fillId="4" borderId="0" applyNumberFormat="0" applyBorder="0" applyAlignment="0" applyProtection="0"/>
    <xf numFmtId="226" fontId="98" fillId="4" borderId="0" applyNumberFormat="0" applyBorder="0" applyAlignment="0" applyProtection="0"/>
    <xf numFmtId="0" fontId="27" fillId="0" borderId="0"/>
    <xf numFmtId="0" fontId="34" fillId="0" borderId="0">
      <alignment vertical="top"/>
    </xf>
    <xf numFmtId="0" fontId="8" fillId="0" borderId="0"/>
    <xf numFmtId="0" fontId="84" fillId="0" borderId="0">
      <alignment vertical="top"/>
    </xf>
    <xf numFmtId="0" fontId="34" fillId="0" borderId="0">
      <alignment vertical="top"/>
    </xf>
    <xf numFmtId="0" fontId="84" fillId="0" borderId="0">
      <alignment vertical="top"/>
    </xf>
    <xf numFmtId="226" fontId="84" fillId="0" borderId="0">
      <alignment vertical="top"/>
    </xf>
    <xf numFmtId="0" fontId="34" fillId="0" borderId="0">
      <alignment vertical="top"/>
    </xf>
    <xf numFmtId="226" fontId="34" fillId="0" borderId="0">
      <alignment vertical="top"/>
    </xf>
    <xf numFmtId="0" fontId="10" fillId="0" borderId="0"/>
    <xf numFmtId="0" fontId="99" fillId="51" borderId="20" applyNumberFormat="0" applyProtection="0">
      <alignment horizontal="center" wrapText="1"/>
    </xf>
    <xf numFmtId="0" fontId="99" fillId="51" borderId="21" applyNumberFormat="0" applyAlignment="0" applyProtection="0">
      <alignment wrapText="1"/>
    </xf>
    <xf numFmtId="0" fontId="9" fillId="52" borderId="0" applyNumberFormat="0" applyBorder="0">
      <alignment horizontal="center" wrapText="1"/>
    </xf>
    <xf numFmtId="0" fontId="9" fillId="53" borderId="22" applyNumberFormat="0">
      <alignment wrapText="1"/>
    </xf>
    <xf numFmtId="0" fontId="9" fillId="53" borderId="0" applyNumberFormat="0" applyBorder="0">
      <alignment wrapText="1"/>
    </xf>
    <xf numFmtId="221" fontId="27" fillId="0" borderId="0" applyFill="0" applyBorder="0" applyAlignment="0" applyProtection="0">
      <alignment wrapText="1"/>
    </xf>
    <xf numFmtId="221" fontId="27" fillId="0" borderId="0" applyFill="0" applyBorder="0" applyAlignment="0" applyProtection="0">
      <alignment wrapText="1"/>
    </xf>
    <xf numFmtId="221" fontId="27" fillId="0" borderId="0" applyFill="0" applyBorder="0" applyAlignment="0" applyProtection="0">
      <alignment wrapText="1"/>
    </xf>
    <xf numFmtId="221" fontId="27" fillId="0" borderId="0" applyFill="0" applyBorder="0" applyAlignment="0" applyProtection="0">
      <alignment wrapText="1"/>
    </xf>
    <xf numFmtId="221" fontId="27" fillId="0" borderId="0" applyFill="0" applyBorder="0" applyAlignment="0" applyProtection="0">
      <alignment wrapText="1"/>
    </xf>
    <xf numFmtId="221" fontId="9" fillId="0" borderId="0" applyFill="0" applyBorder="0" applyAlignment="0" applyProtection="0">
      <alignment wrapText="1"/>
    </xf>
    <xf numFmtId="222" fontId="9" fillId="0" borderId="0" applyFill="0" applyBorder="0" applyAlignment="0" applyProtection="0">
      <alignment wrapText="1"/>
    </xf>
    <xf numFmtId="223" fontId="9" fillId="0" borderId="0" applyFill="0" applyBorder="0" applyAlignment="0" applyProtection="0">
      <alignment wrapText="1"/>
    </xf>
    <xf numFmtId="0" fontId="9" fillId="0" borderId="0" applyNumberFormat="0" applyFill="0" applyBorder="0" applyProtection="0">
      <alignment horizontal="right" wrapText="1"/>
    </xf>
    <xf numFmtId="0" fontId="9" fillId="0" borderId="0" applyNumberFormat="0" applyFill="0" applyBorder="0">
      <alignment horizontal="right" wrapText="1"/>
    </xf>
    <xf numFmtId="17" fontId="9" fillId="0" borderId="0" applyFill="0" applyBorder="0">
      <alignment horizontal="right" wrapText="1"/>
    </xf>
    <xf numFmtId="164" fontId="9" fillId="0" borderId="0" applyFill="0" applyBorder="0" applyAlignment="0" applyProtection="0">
      <alignment wrapText="1"/>
    </xf>
    <xf numFmtId="0" fontId="100" fillId="0" borderId="0" applyNumberFormat="0" applyFill="0" applyBorder="0">
      <alignment horizontal="left" wrapText="1"/>
    </xf>
    <xf numFmtId="0" fontId="99" fillId="0" borderId="0" applyNumberFormat="0" applyFill="0" applyBorder="0">
      <alignment horizontal="center" wrapText="1"/>
    </xf>
    <xf numFmtId="0" fontId="99" fillId="0" borderId="0" applyNumberFormat="0" applyFill="0" applyBorder="0">
      <alignment horizontal="center" wrapText="1"/>
    </xf>
    <xf numFmtId="0" fontId="27" fillId="0" borderId="0" applyNumberFormat="0"/>
    <xf numFmtId="49" fontId="34" fillId="0" borderId="0" applyFill="0" applyAlignment="0"/>
    <xf numFmtId="224" fontId="11" fillId="0" borderId="0" applyFill="0" applyAlignment="0"/>
    <xf numFmtId="225" fontId="11" fillId="0" borderId="0" applyFill="0" applyAlignment="0"/>
    <xf numFmtId="0" fontId="101" fillId="0" borderId="0" applyNumberFormat="0" applyFill="0" applyBorder="0" applyAlignment="0" applyProtection="0"/>
    <xf numFmtId="226" fontId="101" fillId="0" borderId="0" applyNumberFormat="0" applyFill="0" applyBorder="0" applyAlignment="0" applyProtection="0"/>
    <xf numFmtId="0" fontId="102" fillId="54" borderId="23" applyBorder="0">
      <alignment horizontal="center" vertical="center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226" fontId="16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7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226" fontId="2" fillId="2" borderId="0" applyNumberFormat="0" applyBorder="0" applyAlignment="0" applyProtection="0"/>
    <xf numFmtId="226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226" fontId="2" fillId="3" borderId="0" applyNumberFormat="0" applyBorder="0" applyAlignment="0" applyProtection="0"/>
    <xf numFmtId="226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226" fontId="2" fillId="4" borderId="0" applyNumberFormat="0" applyBorder="0" applyAlignment="0" applyProtection="0"/>
    <xf numFmtId="226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226" fontId="2" fillId="5" borderId="0" applyNumberFormat="0" applyBorder="0" applyAlignment="0" applyProtection="0"/>
    <xf numFmtId="226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226" fontId="2" fillId="6" borderId="0" applyNumberFormat="0" applyBorder="0" applyAlignment="0" applyProtection="0"/>
    <xf numFmtId="226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226" fontId="2" fillId="7" borderId="0" applyNumberFormat="0" applyBorder="0" applyAlignment="0" applyProtection="0"/>
    <xf numFmtId="226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" fillId="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" fillId="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" fillId="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" fillId="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5" fillId="3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5" fillId="3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5" fillId="3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5" fillId="1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5" fillId="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5" fillId="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5" fillId="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5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5" fillId="5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5" fillId="5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5" fillId="5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5" fillId="9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5" fillId="6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5" fillId="6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5" fillId="6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5" fillId="6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5" fillId="7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5" fillId="7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5" fillId="7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5" fillId="7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226" fontId="2" fillId="16" borderId="0" applyNumberFormat="0" applyBorder="0" applyAlignment="0" applyProtection="0"/>
    <xf numFmtId="226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226" fontId="2" fillId="17" borderId="0" applyNumberFormat="0" applyBorder="0" applyAlignment="0" applyProtection="0"/>
    <xf numFmtId="226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226" fontId="2" fillId="18" borderId="0" applyNumberFormat="0" applyBorder="0" applyAlignment="0" applyProtection="0"/>
    <xf numFmtId="226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226" fontId="2" fillId="5" borderId="0" applyNumberFormat="0" applyBorder="0" applyAlignment="0" applyProtection="0"/>
    <xf numFmtId="226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226" fontId="2" fillId="16" borderId="0" applyNumberFormat="0" applyBorder="0" applyAlignment="0" applyProtection="0"/>
    <xf numFmtId="226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226" fontId="2" fillId="19" borderId="0" applyNumberFormat="0" applyBorder="0" applyAlignment="0" applyProtection="0"/>
    <xf numFmtId="226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" fillId="2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5" fillId="17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5" fillId="17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5" fillId="17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5" fillId="11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5" fillId="18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5" fillId="18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5" fillId="18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5" fillId="1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" fillId="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" fillId="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" fillId="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" fillId="21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" fillId="1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" fillId="1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" fillId="1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" fillId="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5" fillId="19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5" fillId="19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5" fillId="19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5" fillId="7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166" fontId="5" fillId="0" borderId="0" applyFont="0" applyFill="0" applyBorder="0" applyAlignment="0" applyProtection="0"/>
    <xf numFmtId="172" fontId="108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108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72" fontId="28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72" fontId="6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6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0" fontId="2" fillId="85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4" fillId="0" borderId="0"/>
    <xf numFmtId="234" fontId="174" fillId="0" borderId="0" applyFont="0" applyFill="0" applyBorder="0" applyAlignment="0" applyProtection="0"/>
    <xf numFmtId="0" fontId="174" fillId="0" borderId="0"/>
    <xf numFmtId="234" fontId="174" fillId="0" borderId="0" applyFont="0" applyFill="0" applyBorder="0" applyAlignment="0" applyProtection="0"/>
    <xf numFmtId="0" fontId="174" fillId="0" borderId="0"/>
    <xf numFmtId="234" fontId="174" fillId="0" borderId="0" applyFont="0" applyFill="0" applyBorder="0" applyAlignment="0" applyProtection="0"/>
    <xf numFmtId="0" fontId="174" fillId="0" borderId="0"/>
    <xf numFmtId="234" fontId="174" fillId="0" borderId="0" applyFont="0" applyFill="0" applyBorder="0" applyAlignment="0" applyProtection="0"/>
    <xf numFmtId="0" fontId="174" fillId="0" borderId="0"/>
    <xf numFmtId="234" fontId="174" fillId="0" borderId="0" applyFont="0" applyFill="0" applyBorder="0" applyAlignment="0" applyProtection="0"/>
  </cellStyleXfs>
  <cellXfs count="79">
    <xf numFmtId="0" fontId="0" fillId="0" borderId="0" xfId="0"/>
    <xf numFmtId="3" fontId="170" fillId="0" borderId="32" xfId="0" applyNumberFormat="1" applyFont="1" applyBorder="1" applyAlignment="1">
      <alignment horizontal="center" vertical="center" wrapText="1"/>
    </xf>
    <xf numFmtId="174" fontId="170" fillId="0" borderId="32" xfId="0" applyNumberFormat="1" applyFont="1" applyBorder="1"/>
    <xf numFmtId="4" fontId="170" fillId="0" borderId="32" xfId="0" applyNumberFormat="1" applyFont="1" applyBorder="1"/>
    <xf numFmtId="0" fontId="168" fillId="0" borderId="32" xfId="0" applyFont="1" applyFill="1" applyBorder="1" applyAlignment="1">
      <alignment horizontal="center" vertical="center" wrapText="1"/>
    </xf>
    <xf numFmtId="174" fontId="168" fillId="0" borderId="32" xfId="0" applyNumberFormat="1" applyFont="1" applyBorder="1" applyAlignment="1">
      <alignment vertical="center"/>
    </xf>
    <xf numFmtId="229" fontId="168" fillId="0" borderId="32" xfId="0" applyNumberFormat="1" applyFont="1" applyBorder="1" applyAlignment="1">
      <alignment horizontal="center" vertical="center" wrapText="1"/>
    </xf>
    <xf numFmtId="174" fontId="168" fillId="0" borderId="32" xfId="0" applyNumberFormat="1" applyFont="1" applyBorder="1" applyAlignment="1">
      <alignment horizontal="center" vertical="center" wrapText="1"/>
    </xf>
    <xf numFmtId="1" fontId="169" fillId="0" borderId="32" xfId="4794" applyNumberFormat="1" applyFont="1" applyFill="1" applyBorder="1" applyAlignment="1">
      <alignment horizontal="left" wrapText="1"/>
    </xf>
    <xf numFmtId="174" fontId="168" fillId="0" borderId="32" xfId="0" applyNumberFormat="1" applyFont="1" applyBorder="1"/>
    <xf numFmtId="0" fontId="92" fillId="0" borderId="32" xfId="2090" applyFont="1" applyBorder="1" applyAlignment="1">
      <alignment horizontal="left"/>
    </xf>
    <xf numFmtId="0" fontId="92" fillId="0" borderId="32" xfId="2090" applyFont="1" applyBorder="1" applyAlignment="1">
      <alignment horizontal="left" wrapText="1"/>
    </xf>
    <xf numFmtId="229" fontId="169" fillId="0" borderId="32" xfId="2090" applyNumberFormat="1" applyFont="1" applyFill="1" applyBorder="1" applyAlignment="1">
      <alignment vertical="center" wrapText="1"/>
    </xf>
    <xf numFmtId="174" fontId="170" fillId="0" borderId="32" xfId="0" applyNumberFormat="1" applyFont="1" applyBorder="1" applyAlignment="1">
      <alignment horizontal="right" vertical="center" wrapText="1"/>
    </xf>
    <xf numFmtId="0" fontId="168" fillId="0" borderId="32" xfId="1961" applyFont="1" applyBorder="1" applyAlignment="1">
      <alignment wrapText="1"/>
    </xf>
    <xf numFmtId="189" fontId="170" fillId="0" borderId="32" xfId="0" applyNumberFormat="1" applyFont="1" applyBorder="1" applyAlignment="1">
      <alignment horizontal="center" vertical="center" wrapText="1"/>
    </xf>
    <xf numFmtId="189" fontId="170" fillId="0" borderId="32" xfId="0" applyNumberFormat="1" applyFont="1" applyBorder="1" applyAlignment="1">
      <alignment horizontal="right" vertical="center" wrapText="1"/>
    </xf>
    <xf numFmtId="14" fontId="169" fillId="0" borderId="34" xfId="2704" applyNumberFormat="1" applyFont="1" applyFill="1" applyBorder="1" applyAlignment="1">
      <alignment wrapText="1"/>
    </xf>
    <xf numFmtId="174" fontId="168" fillId="0" borderId="32" xfId="0" applyNumberFormat="1" applyFont="1" applyFill="1" applyBorder="1" applyAlignment="1">
      <alignment vertical="center"/>
    </xf>
    <xf numFmtId="0" fontId="168" fillId="0" borderId="32" xfId="1961" applyFont="1" applyBorder="1" applyAlignment="1">
      <alignment horizontal="left" wrapText="1"/>
    </xf>
    <xf numFmtId="4" fontId="168" fillId="0" borderId="32" xfId="0" applyNumberFormat="1" applyFont="1" applyBorder="1" applyAlignment="1">
      <alignment horizontal="center" vertical="center" wrapText="1"/>
    </xf>
    <xf numFmtId="0" fontId="168" fillId="0" borderId="32" xfId="2729" applyFont="1" applyBorder="1" applyAlignment="1">
      <alignment horizontal="center" vertical="center" wrapText="1"/>
    </xf>
    <xf numFmtId="0" fontId="170" fillId="0" borderId="32" xfId="2729" applyFont="1" applyBorder="1" applyAlignment="1">
      <alignment horizontal="left"/>
    </xf>
    <xf numFmtId="0" fontId="170" fillId="0" borderId="32" xfId="2729" applyFont="1" applyBorder="1" applyAlignment="1">
      <alignment horizontal="left" wrapText="1"/>
    </xf>
    <xf numFmtId="189" fontId="4" fillId="0" borderId="0" xfId="2087" applyNumberFormat="1" applyFont="1" applyFill="1" applyBorder="1" applyAlignment="1">
      <alignment horizontal="right"/>
    </xf>
    <xf numFmtId="189" fontId="4" fillId="0" borderId="33" xfId="2087" applyNumberFormat="1" applyFont="1" applyFill="1" applyBorder="1" applyAlignment="1">
      <alignment horizontal="right"/>
    </xf>
    <xf numFmtId="189" fontId="105" fillId="0" borderId="0" xfId="2087" applyNumberFormat="1" applyFont="1" applyFill="1" applyBorder="1" applyAlignment="1">
      <alignment horizontal="center" vertical="center" wrapText="1"/>
    </xf>
    <xf numFmtId="189" fontId="105" fillId="0" borderId="0" xfId="2087" applyNumberFormat="1" applyFont="1" applyFill="1" applyBorder="1" applyAlignment="1">
      <alignment horizontal="center"/>
    </xf>
    <xf numFmtId="0" fontId="105" fillId="0" borderId="0" xfId="2087" applyFont="1" applyFill="1" applyBorder="1" applyAlignment="1">
      <alignment horizontal="left" wrapText="1"/>
    </xf>
    <xf numFmtId="174" fontId="114" fillId="0" borderId="0" xfId="2087" applyNumberFormat="1" applyFont="1" applyFill="1" applyBorder="1" applyAlignment="1">
      <alignment vertical="center" wrapText="1"/>
    </xf>
    <xf numFmtId="0" fontId="114" fillId="0" borderId="0" xfId="2087" applyFont="1" applyFill="1" applyBorder="1" applyAlignment="1">
      <alignment horizontal="left" vertical="center" wrapText="1" indent="1"/>
    </xf>
    <xf numFmtId="174" fontId="105" fillId="0" borderId="0" xfId="2087" applyNumberFormat="1" applyFont="1" applyFill="1" applyBorder="1" applyAlignment="1">
      <alignment horizontal="right" vertical="center" wrapText="1"/>
    </xf>
    <xf numFmtId="0" fontId="105" fillId="0" borderId="0" xfId="2087" applyFont="1" applyFill="1" applyBorder="1" applyAlignment="1">
      <alignment horizontal="left" vertical="center" wrapText="1"/>
    </xf>
    <xf numFmtId="0" fontId="114" fillId="0" borderId="33" xfId="2087" applyFont="1" applyFill="1" applyBorder="1" applyAlignment="1">
      <alignment horizontal="left" vertical="center" wrapText="1" indent="1"/>
    </xf>
    <xf numFmtId="230" fontId="0" fillId="0" borderId="0" xfId="0" applyNumberFormat="1"/>
    <xf numFmtId="174" fontId="168" fillId="86" borderId="32" xfId="0" applyNumberFormat="1" applyFont="1" applyFill="1" applyBorder="1" applyAlignment="1">
      <alignment vertical="center"/>
    </xf>
    <xf numFmtId="174" fontId="0" fillId="0" borderId="0" xfId="0" applyNumberFormat="1"/>
    <xf numFmtId="189" fontId="105" fillId="0" borderId="35" xfId="0" applyNumberFormat="1" applyFont="1" applyFill="1" applyBorder="1" applyAlignment="1">
      <alignment horizontal="center" vertical="center"/>
    </xf>
    <xf numFmtId="0" fontId="105" fillId="0" borderId="35" xfId="0" applyFont="1" applyFill="1" applyBorder="1" applyAlignment="1">
      <alignment horizontal="left" vertical="center" wrapText="1"/>
    </xf>
    <xf numFmtId="189" fontId="105" fillId="0" borderId="0" xfId="0" applyNumberFormat="1" applyFont="1" applyFill="1" applyBorder="1" applyAlignment="1">
      <alignment horizontal="left" vertical="center" wrapText="1"/>
    </xf>
    <xf numFmtId="189" fontId="105" fillId="0" borderId="33" xfId="0" applyNumberFormat="1" applyFont="1" applyFill="1" applyBorder="1" applyAlignment="1">
      <alignment horizontal="right"/>
    </xf>
    <xf numFmtId="0" fontId="105" fillId="0" borderId="0" xfId="0" applyFont="1" applyFill="1" applyBorder="1" applyAlignment="1">
      <alignment horizontal="left" vertical="center" wrapText="1"/>
    </xf>
    <xf numFmtId="0" fontId="114" fillId="0" borderId="0" xfId="0" applyFont="1" applyFill="1" applyBorder="1" applyAlignment="1">
      <alignment horizontal="left" vertical="center" wrapText="1" indent="1"/>
    </xf>
    <xf numFmtId="0" fontId="114" fillId="0" borderId="33" xfId="0" applyFont="1" applyFill="1" applyBorder="1" applyAlignment="1">
      <alignment horizontal="left" vertical="center" wrapText="1" indent="1"/>
    </xf>
    <xf numFmtId="4" fontId="0" fillId="0" borderId="0" xfId="0" applyNumberFormat="1"/>
    <xf numFmtId="175" fontId="0" fillId="0" borderId="0" xfId="0" applyNumberFormat="1"/>
    <xf numFmtId="174" fontId="168" fillId="0" borderId="0" xfId="0" applyNumberFormat="1" applyFont="1" applyFill="1" applyBorder="1"/>
    <xf numFmtId="2" fontId="0" fillId="0" borderId="0" xfId="0" applyNumberFormat="1"/>
    <xf numFmtId="189" fontId="105" fillId="0" borderId="0" xfId="0" applyNumberFormat="1" applyFont="1" applyFill="1" applyBorder="1" applyAlignment="1">
      <alignment horizontal="center" vertical="center" wrapText="1"/>
    </xf>
    <xf numFmtId="189" fontId="105" fillId="0" borderId="0" xfId="0" applyNumberFormat="1" applyFont="1" applyFill="1" applyBorder="1" applyAlignment="1">
      <alignment horizontal="center" vertical="center"/>
    </xf>
    <xf numFmtId="189" fontId="0" fillId="0" borderId="0" xfId="0" applyNumberFormat="1"/>
    <xf numFmtId="0" fontId="92" fillId="0" borderId="32" xfId="2090" applyFont="1" applyFill="1" applyBorder="1" applyAlignment="1">
      <alignment horizontal="left"/>
    </xf>
    <xf numFmtId="0" fontId="0" fillId="0" borderId="0" xfId="0" applyFill="1"/>
    <xf numFmtId="174" fontId="0" fillId="0" borderId="0" xfId="0" applyNumberFormat="1" applyFill="1"/>
    <xf numFmtId="174" fontId="168" fillId="0" borderId="32" xfId="0" applyNumberFormat="1" applyFont="1" applyFill="1" applyBorder="1"/>
    <xf numFmtId="230" fontId="0" fillId="0" borderId="0" xfId="0" applyNumberFormat="1" applyFill="1"/>
    <xf numFmtId="231" fontId="0" fillId="0" borderId="0" xfId="0" applyNumberFormat="1"/>
    <xf numFmtId="0" fontId="105" fillId="0" borderId="0" xfId="0" applyFont="1" applyFill="1" applyBorder="1" applyAlignment="1">
      <alignment horizontal="center" vertical="top" wrapText="1"/>
    </xf>
    <xf numFmtId="232" fontId="0" fillId="0" borderId="0" xfId="0" applyNumberFormat="1"/>
    <xf numFmtId="174" fontId="105" fillId="0" borderId="0" xfId="0" applyNumberFormat="1" applyFont="1" applyFill="1" applyBorder="1" applyAlignment="1">
      <alignment horizontal="right" vertical="center" wrapText="1"/>
    </xf>
    <xf numFmtId="189" fontId="105" fillId="0" borderId="0" xfId="0" applyNumberFormat="1" applyFont="1" applyFill="1" applyBorder="1" applyAlignment="1">
      <alignment horizontal="right"/>
    </xf>
    <xf numFmtId="4" fontId="105" fillId="0" borderId="0" xfId="0" applyNumberFormat="1" applyFont="1" applyFill="1" applyBorder="1" applyAlignment="1">
      <alignment horizontal="right" vertical="center" wrapText="1"/>
    </xf>
    <xf numFmtId="4" fontId="105" fillId="0" borderId="0" xfId="0" applyNumberFormat="1" applyFont="1" applyFill="1" applyBorder="1" applyAlignment="1">
      <alignment horizontal="right"/>
    </xf>
    <xf numFmtId="174" fontId="105" fillId="0" borderId="36" xfId="2087" applyNumberFormat="1" applyFont="1" applyFill="1" applyBorder="1" applyAlignment="1">
      <alignment horizontal="right" vertical="center" wrapText="1"/>
    </xf>
    <xf numFmtId="174" fontId="114" fillId="0" borderId="0" xfId="2087" applyNumberFormat="1" applyFont="1" applyFill="1" applyBorder="1" applyAlignment="1">
      <alignment horizontal="right" vertical="center" wrapText="1"/>
    </xf>
    <xf numFmtId="189" fontId="114" fillId="0" borderId="0" xfId="2087" applyNumberFormat="1" applyFont="1" applyFill="1" applyBorder="1" applyAlignment="1">
      <alignment horizontal="right" vertical="center" wrapText="1"/>
    </xf>
    <xf numFmtId="174" fontId="105" fillId="0" borderId="33" xfId="2087" applyNumberFormat="1" applyFont="1" applyFill="1" applyBorder="1" applyAlignment="1">
      <alignment horizontal="right" vertical="center" wrapText="1"/>
    </xf>
    <xf numFmtId="189" fontId="173" fillId="0" borderId="33" xfId="2087" applyNumberFormat="1" applyFont="1" applyFill="1" applyBorder="1" applyAlignment="1">
      <alignment vertical="top" wrapText="1"/>
    </xf>
    <xf numFmtId="0" fontId="105" fillId="0" borderId="33" xfId="2087" applyFont="1" applyFill="1" applyBorder="1" applyAlignment="1">
      <alignment horizontal="right" vertical="top" wrapText="1"/>
    </xf>
    <xf numFmtId="0" fontId="105" fillId="0" borderId="33" xfId="2087" applyNumberFormat="1" applyFont="1" applyFill="1" applyBorder="1" applyAlignment="1">
      <alignment horizontal="right" vertical="top" wrapText="1"/>
    </xf>
    <xf numFmtId="0" fontId="105" fillId="0" borderId="0" xfId="0" applyFont="1" applyFill="1" applyBorder="1" applyAlignment="1">
      <alignment horizontal="right" vertical="top" wrapText="1"/>
    </xf>
    <xf numFmtId="174" fontId="105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 horizontal="left" vertical="center" wrapText="1"/>
    </xf>
    <xf numFmtId="233" fontId="0" fillId="0" borderId="0" xfId="0" applyNumberFormat="1"/>
    <xf numFmtId="189" fontId="173" fillId="0" borderId="33" xfId="2087" applyNumberFormat="1" applyFont="1" applyFill="1" applyBorder="1" applyAlignment="1">
      <alignment horizontal="left" vertical="top" wrapText="1"/>
    </xf>
    <xf numFmtId="0" fontId="106" fillId="0" borderId="0" xfId="2087" applyFont="1" applyFill="1" applyBorder="1" applyAlignment="1">
      <alignment horizontal="left" vertical="center"/>
    </xf>
    <xf numFmtId="0" fontId="106" fillId="0" borderId="0" xfId="2087" applyFont="1" applyFill="1" applyBorder="1" applyAlignment="1">
      <alignment horizontal="left" wrapText="1"/>
    </xf>
    <xf numFmtId="0" fontId="0" fillId="0" borderId="0" xfId="0" applyAlignment="1"/>
    <xf numFmtId="189" fontId="171" fillId="0" borderId="0" xfId="2087" applyNumberFormat="1" applyFont="1" applyFill="1" applyBorder="1" applyAlignment="1">
      <alignment horizontal="left"/>
    </xf>
  </cellXfs>
  <cellStyles count="6064">
    <cellStyle name="_FHBG012008" xfId="1" xr:uid="{00000000-0005-0000-0000-000000000000}"/>
    <cellStyle name="_FUGB012008" xfId="2" xr:uid="{00000000-0005-0000-0000-000001000000}"/>
    <cellStyle name="_Fugb032007" xfId="3" xr:uid="{00000000-0005-0000-0000-000002000000}"/>
    <cellStyle name="_Fugb032007 1" xfId="4" xr:uid="{00000000-0005-0000-0000-000003000000}"/>
    <cellStyle name="_Fugb032007 2" xfId="5" xr:uid="{00000000-0005-0000-0000-000004000000}"/>
    <cellStyle name="_Serbia- Data Collection Macro Model" xfId="6" xr:uid="{00000000-0005-0000-0000-000005000000}"/>
    <cellStyle name="_tabl" xfId="7" xr:uid="{00000000-0005-0000-0000-000006000000}"/>
    <cellStyle name="=C:\WINNT\SYSTEM32\COMMAND.COM" xfId="8" xr:uid="{00000000-0005-0000-0000-000007000000}"/>
    <cellStyle name="1 indent" xfId="9" xr:uid="{00000000-0005-0000-0000-000008000000}"/>
    <cellStyle name="1enter" xfId="10" xr:uid="{00000000-0005-0000-0000-000009000000}"/>
    <cellStyle name="2 indents" xfId="11" xr:uid="{00000000-0005-0000-0000-00000A000000}"/>
    <cellStyle name="20 % – Zvýraznění1" xfId="12" xr:uid="{00000000-0005-0000-0000-00000B000000}"/>
    <cellStyle name="20 % – Zvýraznění1 2" xfId="13" xr:uid="{00000000-0005-0000-0000-00000C000000}"/>
    <cellStyle name="20 % – Zvýraznění1 2 2" xfId="14" xr:uid="{00000000-0005-0000-0000-00000D000000}"/>
    <cellStyle name="20 % – Zvýraznění1 2 2 2" xfId="15" xr:uid="{00000000-0005-0000-0000-00000E000000}"/>
    <cellStyle name="20 % – Zvýraznění1 2 2 2 2" xfId="4798" xr:uid="{00000000-0005-0000-0000-00000F000000}"/>
    <cellStyle name="20 % – Zvýraznění1 2 2 3" xfId="4797" xr:uid="{00000000-0005-0000-0000-000010000000}"/>
    <cellStyle name="20 % – Zvýraznění1 2 3" xfId="16" xr:uid="{00000000-0005-0000-0000-000011000000}"/>
    <cellStyle name="20 % – Zvýraznění1 2 3 2" xfId="4799" xr:uid="{00000000-0005-0000-0000-000012000000}"/>
    <cellStyle name="20 % – Zvýraznění1 2 4" xfId="4796" xr:uid="{00000000-0005-0000-0000-000013000000}"/>
    <cellStyle name="20 % – Zvýraznění1 3" xfId="17" xr:uid="{00000000-0005-0000-0000-000014000000}"/>
    <cellStyle name="20 % – Zvýraznění1 3 2" xfId="4800" xr:uid="{00000000-0005-0000-0000-000015000000}"/>
    <cellStyle name="20 % – Zvýraznění1 4" xfId="4795" xr:uid="{00000000-0005-0000-0000-000016000000}"/>
    <cellStyle name="20 % – Zvýraznění2" xfId="18" xr:uid="{00000000-0005-0000-0000-000017000000}"/>
    <cellStyle name="20 % – Zvýraznění2 2" xfId="19" xr:uid="{00000000-0005-0000-0000-000018000000}"/>
    <cellStyle name="20 % – Zvýraznění2 2 2" xfId="20" xr:uid="{00000000-0005-0000-0000-000019000000}"/>
    <cellStyle name="20 % – Zvýraznění2 2 2 2" xfId="21" xr:uid="{00000000-0005-0000-0000-00001A000000}"/>
    <cellStyle name="20 % – Zvýraznění2 2 2 2 2" xfId="4804" xr:uid="{00000000-0005-0000-0000-00001B000000}"/>
    <cellStyle name="20 % – Zvýraznění2 2 2 3" xfId="4803" xr:uid="{00000000-0005-0000-0000-00001C000000}"/>
    <cellStyle name="20 % – Zvýraznění2 2 3" xfId="22" xr:uid="{00000000-0005-0000-0000-00001D000000}"/>
    <cellStyle name="20 % – Zvýraznění2 2 3 2" xfId="4805" xr:uid="{00000000-0005-0000-0000-00001E000000}"/>
    <cellStyle name="20 % – Zvýraznění2 2 4" xfId="4802" xr:uid="{00000000-0005-0000-0000-00001F000000}"/>
    <cellStyle name="20 % – Zvýraznění2 3" xfId="23" xr:uid="{00000000-0005-0000-0000-000020000000}"/>
    <cellStyle name="20 % – Zvýraznění2 3 2" xfId="4806" xr:uid="{00000000-0005-0000-0000-000021000000}"/>
    <cellStyle name="20 % – Zvýraznění2 4" xfId="4801" xr:uid="{00000000-0005-0000-0000-000022000000}"/>
    <cellStyle name="20 % – Zvýraznění3" xfId="24" xr:uid="{00000000-0005-0000-0000-000023000000}"/>
    <cellStyle name="20 % – Zvýraznění3 2" xfId="25" xr:uid="{00000000-0005-0000-0000-000024000000}"/>
    <cellStyle name="20 % – Zvýraznění3 2 2" xfId="26" xr:uid="{00000000-0005-0000-0000-000025000000}"/>
    <cellStyle name="20 % – Zvýraznění3 2 2 2" xfId="27" xr:uid="{00000000-0005-0000-0000-000026000000}"/>
    <cellStyle name="20 % – Zvýraznění3 2 2 2 2" xfId="4810" xr:uid="{00000000-0005-0000-0000-000027000000}"/>
    <cellStyle name="20 % – Zvýraznění3 2 2 3" xfId="4809" xr:uid="{00000000-0005-0000-0000-000028000000}"/>
    <cellStyle name="20 % – Zvýraznění3 2 3" xfId="28" xr:uid="{00000000-0005-0000-0000-000029000000}"/>
    <cellStyle name="20 % – Zvýraznění3 2 3 2" xfId="4811" xr:uid="{00000000-0005-0000-0000-00002A000000}"/>
    <cellStyle name="20 % – Zvýraznění3 2 4" xfId="4808" xr:uid="{00000000-0005-0000-0000-00002B000000}"/>
    <cellStyle name="20 % – Zvýraznění3 3" xfId="29" xr:uid="{00000000-0005-0000-0000-00002C000000}"/>
    <cellStyle name="20 % – Zvýraznění3 3 2" xfId="4812" xr:uid="{00000000-0005-0000-0000-00002D000000}"/>
    <cellStyle name="20 % – Zvýraznění3 4" xfId="4807" xr:uid="{00000000-0005-0000-0000-00002E000000}"/>
    <cellStyle name="20 % – Zvýraznění4" xfId="30" xr:uid="{00000000-0005-0000-0000-00002F000000}"/>
    <cellStyle name="20 % – Zvýraznění4 2" xfId="31" xr:uid="{00000000-0005-0000-0000-000030000000}"/>
    <cellStyle name="20 % – Zvýraznění4 2 2" xfId="32" xr:uid="{00000000-0005-0000-0000-000031000000}"/>
    <cellStyle name="20 % – Zvýraznění4 2 2 2" xfId="33" xr:uid="{00000000-0005-0000-0000-000032000000}"/>
    <cellStyle name="20 % – Zvýraznění4 2 2 2 2" xfId="4816" xr:uid="{00000000-0005-0000-0000-000033000000}"/>
    <cellStyle name="20 % – Zvýraznění4 2 2 3" xfId="4815" xr:uid="{00000000-0005-0000-0000-000034000000}"/>
    <cellStyle name="20 % – Zvýraznění4 2 3" xfId="34" xr:uid="{00000000-0005-0000-0000-000035000000}"/>
    <cellStyle name="20 % – Zvýraznění4 2 3 2" xfId="4817" xr:uid="{00000000-0005-0000-0000-000036000000}"/>
    <cellStyle name="20 % – Zvýraznění4 2 4" xfId="4814" xr:uid="{00000000-0005-0000-0000-000037000000}"/>
    <cellStyle name="20 % – Zvýraznění4 3" xfId="35" xr:uid="{00000000-0005-0000-0000-000038000000}"/>
    <cellStyle name="20 % – Zvýraznění4 3 2" xfId="4818" xr:uid="{00000000-0005-0000-0000-000039000000}"/>
    <cellStyle name="20 % – Zvýraznění4 4" xfId="4813" xr:uid="{00000000-0005-0000-0000-00003A000000}"/>
    <cellStyle name="20 % – Zvýraznění5" xfId="36" xr:uid="{00000000-0005-0000-0000-00003B000000}"/>
    <cellStyle name="20 % – Zvýraznění5 2" xfId="37" xr:uid="{00000000-0005-0000-0000-00003C000000}"/>
    <cellStyle name="20 % – Zvýraznění5 2 2" xfId="38" xr:uid="{00000000-0005-0000-0000-00003D000000}"/>
    <cellStyle name="20 % – Zvýraznění5 2 2 2" xfId="39" xr:uid="{00000000-0005-0000-0000-00003E000000}"/>
    <cellStyle name="20 % – Zvýraznění5 2 2 2 2" xfId="4822" xr:uid="{00000000-0005-0000-0000-00003F000000}"/>
    <cellStyle name="20 % – Zvýraznění5 2 2 3" xfId="4821" xr:uid="{00000000-0005-0000-0000-000040000000}"/>
    <cellStyle name="20 % – Zvýraznění5 2 3" xfId="40" xr:uid="{00000000-0005-0000-0000-000041000000}"/>
    <cellStyle name="20 % – Zvýraznění5 2 3 2" xfId="4823" xr:uid="{00000000-0005-0000-0000-000042000000}"/>
    <cellStyle name="20 % – Zvýraznění5 2 4" xfId="4820" xr:uid="{00000000-0005-0000-0000-000043000000}"/>
    <cellStyle name="20 % – Zvýraznění5 3" xfId="41" xr:uid="{00000000-0005-0000-0000-000044000000}"/>
    <cellStyle name="20 % – Zvýraznění5 3 2" xfId="4824" xr:uid="{00000000-0005-0000-0000-000045000000}"/>
    <cellStyle name="20 % – Zvýraznění5 4" xfId="4819" xr:uid="{00000000-0005-0000-0000-000046000000}"/>
    <cellStyle name="20 % – Zvýraznění6" xfId="42" xr:uid="{00000000-0005-0000-0000-000047000000}"/>
    <cellStyle name="20 % – Zvýraznění6 2" xfId="43" xr:uid="{00000000-0005-0000-0000-000048000000}"/>
    <cellStyle name="20 % – Zvýraznění6 2 2" xfId="44" xr:uid="{00000000-0005-0000-0000-000049000000}"/>
    <cellStyle name="20 % – Zvýraznění6 2 2 2" xfId="45" xr:uid="{00000000-0005-0000-0000-00004A000000}"/>
    <cellStyle name="20 % – Zvýraznění6 2 2 2 2" xfId="4828" xr:uid="{00000000-0005-0000-0000-00004B000000}"/>
    <cellStyle name="20 % – Zvýraznění6 2 2 3" xfId="4827" xr:uid="{00000000-0005-0000-0000-00004C000000}"/>
    <cellStyle name="20 % – Zvýraznění6 2 3" xfId="46" xr:uid="{00000000-0005-0000-0000-00004D000000}"/>
    <cellStyle name="20 % – Zvýraznění6 2 3 2" xfId="4829" xr:uid="{00000000-0005-0000-0000-00004E000000}"/>
    <cellStyle name="20 % – Zvýraznění6 2 4" xfId="4826" xr:uid="{00000000-0005-0000-0000-00004F000000}"/>
    <cellStyle name="20 % – Zvýraznění6 3" xfId="47" xr:uid="{00000000-0005-0000-0000-000050000000}"/>
    <cellStyle name="20 % – Zvýraznění6 3 2" xfId="4830" xr:uid="{00000000-0005-0000-0000-000051000000}"/>
    <cellStyle name="20 % – Zvýraznění6 4" xfId="4825" xr:uid="{00000000-0005-0000-0000-000052000000}"/>
    <cellStyle name="20% - Accent1 1" xfId="48" xr:uid="{00000000-0005-0000-0000-000053000000}"/>
    <cellStyle name="20% - Accent1 1 2" xfId="49" xr:uid="{00000000-0005-0000-0000-000054000000}"/>
    <cellStyle name="20% - Accent1 1 2 2" xfId="4832" xr:uid="{00000000-0005-0000-0000-000055000000}"/>
    <cellStyle name="20% - Accent1 1 3" xfId="4831" xr:uid="{00000000-0005-0000-0000-000056000000}"/>
    <cellStyle name="20% - Accent1 10" xfId="50" xr:uid="{00000000-0005-0000-0000-000057000000}"/>
    <cellStyle name="20% - Accent1 10 2" xfId="51" xr:uid="{00000000-0005-0000-0000-000058000000}"/>
    <cellStyle name="20% - Accent1 10 2 2" xfId="4834" xr:uid="{00000000-0005-0000-0000-000059000000}"/>
    <cellStyle name="20% - Accent1 10 3" xfId="4833" xr:uid="{00000000-0005-0000-0000-00005A000000}"/>
    <cellStyle name="20% - Accent1 11" xfId="52" xr:uid="{00000000-0005-0000-0000-00005B000000}"/>
    <cellStyle name="20% - Accent1 11 2" xfId="53" xr:uid="{00000000-0005-0000-0000-00005C000000}"/>
    <cellStyle name="20% - Accent1 11 2 2" xfId="4836" xr:uid="{00000000-0005-0000-0000-00005D000000}"/>
    <cellStyle name="20% - Accent1 11 3" xfId="4835" xr:uid="{00000000-0005-0000-0000-00005E000000}"/>
    <cellStyle name="20% - Accent1 12" xfId="54" xr:uid="{00000000-0005-0000-0000-00005F000000}"/>
    <cellStyle name="20% - Accent1 12 2" xfId="55" xr:uid="{00000000-0005-0000-0000-000060000000}"/>
    <cellStyle name="20% - Accent1 12 2 2" xfId="4838" xr:uid="{00000000-0005-0000-0000-000061000000}"/>
    <cellStyle name="20% - Accent1 12 3" xfId="4837" xr:uid="{00000000-0005-0000-0000-000062000000}"/>
    <cellStyle name="20% - Accent1 13" xfId="56" xr:uid="{00000000-0005-0000-0000-000063000000}"/>
    <cellStyle name="20% - Accent1 13 2" xfId="57" xr:uid="{00000000-0005-0000-0000-000064000000}"/>
    <cellStyle name="20% - Accent1 13 2 2" xfId="4840" xr:uid="{00000000-0005-0000-0000-000065000000}"/>
    <cellStyle name="20% - Accent1 13 3" xfId="4839" xr:uid="{00000000-0005-0000-0000-000066000000}"/>
    <cellStyle name="20% - Accent1 14" xfId="58" xr:uid="{00000000-0005-0000-0000-000067000000}"/>
    <cellStyle name="20% - Accent1 14 2" xfId="59" xr:uid="{00000000-0005-0000-0000-000068000000}"/>
    <cellStyle name="20% - Accent1 14 2 2" xfId="4842" xr:uid="{00000000-0005-0000-0000-000069000000}"/>
    <cellStyle name="20% - Accent1 14 3" xfId="4841" xr:uid="{00000000-0005-0000-0000-00006A000000}"/>
    <cellStyle name="20% - Accent1 15" xfId="60" xr:uid="{00000000-0005-0000-0000-00006B000000}"/>
    <cellStyle name="20% - Accent1 15 2" xfId="61" xr:uid="{00000000-0005-0000-0000-00006C000000}"/>
    <cellStyle name="20% - Accent1 15 2 2" xfId="4844" xr:uid="{00000000-0005-0000-0000-00006D000000}"/>
    <cellStyle name="20% - Accent1 15 3" xfId="4843" xr:uid="{00000000-0005-0000-0000-00006E000000}"/>
    <cellStyle name="20% - Accent1 16" xfId="62" xr:uid="{00000000-0005-0000-0000-00006F000000}"/>
    <cellStyle name="20% - Accent1 16 2" xfId="63" xr:uid="{00000000-0005-0000-0000-000070000000}"/>
    <cellStyle name="20% - Accent1 16 2 2" xfId="4846" xr:uid="{00000000-0005-0000-0000-000071000000}"/>
    <cellStyle name="20% - Accent1 16 3" xfId="4845" xr:uid="{00000000-0005-0000-0000-000072000000}"/>
    <cellStyle name="20% - Accent1 17" xfId="64" xr:uid="{00000000-0005-0000-0000-000073000000}"/>
    <cellStyle name="20% - Accent1 17 2" xfId="65" xr:uid="{00000000-0005-0000-0000-000074000000}"/>
    <cellStyle name="20% - Accent1 17 2 2" xfId="4848" xr:uid="{00000000-0005-0000-0000-000075000000}"/>
    <cellStyle name="20% - Accent1 17 3" xfId="4847" xr:uid="{00000000-0005-0000-0000-000076000000}"/>
    <cellStyle name="20% - Accent1 18" xfId="66" xr:uid="{00000000-0005-0000-0000-000077000000}"/>
    <cellStyle name="20% - Accent1 18 2" xfId="67" xr:uid="{00000000-0005-0000-0000-000078000000}"/>
    <cellStyle name="20% - Accent1 18 2 2" xfId="4850" xr:uid="{00000000-0005-0000-0000-000079000000}"/>
    <cellStyle name="20% - Accent1 18 3" xfId="4849" xr:uid="{00000000-0005-0000-0000-00007A000000}"/>
    <cellStyle name="20% - Accent1 19" xfId="68" xr:uid="{00000000-0005-0000-0000-00007B000000}"/>
    <cellStyle name="20% - Accent1 19 2" xfId="69" xr:uid="{00000000-0005-0000-0000-00007C000000}"/>
    <cellStyle name="20% - Accent1 19 2 2" xfId="4852" xr:uid="{00000000-0005-0000-0000-00007D000000}"/>
    <cellStyle name="20% - Accent1 19 3" xfId="4851" xr:uid="{00000000-0005-0000-0000-00007E000000}"/>
    <cellStyle name="20% - Accent1 2" xfId="70" xr:uid="{00000000-0005-0000-0000-00007F000000}"/>
    <cellStyle name="20% - Accent1 2 2" xfId="71" xr:uid="{00000000-0005-0000-0000-000080000000}"/>
    <cellStyle name="20% - Accent1 2 2 2" xfId="72" xr:uid="{00000000-0005-0000-0000-000081000000}"/>
    <cellStyle name="20% - Accent1 2 2 2 2" xfId="73" xr:uid="{00000000-0005-0000-0000-000082000000}"/>
    <cellStyle name="20% - Accent1 2 2 2 2 2" xfId="4856" xr:uid="{00000000-0005-0000-0000-000083000000}"/>
    <cellStyle name="20% - Accent1 2 2 2 3" xfId="4855" xr:uid="{00000000-0005-0000-0000-000084000000}"/>
    <cellStyle name="20% - Accent1 2 2 3" xfId="74" xr:uid="{00000000-0005-0000-0000-000085000000}"/>
    <cellStyle name="20% - Accent1 2 2 3 2" xfId="4857" xr:uid="{00000000-0005-0000-0000-000086000000}"/>
    <cellStyle name="20% - Accent1 2 2 4" xfId="75" xr:uid="{00000000-0005-0000-0000-000087000000}"/>
    <cellStyle name="20% - Accent1 2 2 5" xfId="76" xr:uid="{00000000-0005-0000-0000-000088000000}"/>
    <cellStyle name="20% - Accent1 2 2 6" xfId="4854" xr:uid="{00000000-0005-0000-0000-000089000000}"/>
    <cellStyle name="20% - Accent1 2 3" xfId="77" xr:uid="{00000000-0005-0000-0000-00008A000000}"/>
    <cellStyle name="20% - Accent1 2 3 2" xfId="78" xr:uid="{00000000-0005-0000-0000-00008B000000}"/>
    <cellStyle name="20% - Accent1 2 3 2 2" xfId="4859" xr:uid="{00000000-0005-0000-0000-00008C000000}"/>
    <cellStyle name="20% - Accent1 2 3 3" xfId="4858" xr:uid="{00000000-0005-0000-0000-00008D000000}"/>
    <cellStyle name="20% - Accent1 2 4" xfId="79" xr:uid="{00000000-0005-0000-0000-00008E000000}"/>
    <cellStyle name="20% - Accent1 2 4 2" xfId="4860" xr:uid="{00000000-0005-0000-0000-00008F000000}"/>
    <cellStyle name="20% - Accent1 2 5" xfId="80" xr:uid="{00000000-0005-0000-0000-000090000000}"/>
    <cellStyle name="20% - Accent1 2 5 2" xfId="4861" xr:uid="{00000000-0005-0000-0000-000091000000}"/>
    <cellStyle name="20% - Accent1 2 6" xfId="4853" xr:uid="{00000000-0005-0000-0000-000092000000}"/>
    <cellStyle name="20% - Accent1 20" xfId="81" xr:uid="{00000000-0005-0000-0000-000093000000}"/>
    <cellStyle name="20% - Accent1 20 2" xfId="4862" xr:uid="{00000000-0005-0000-0000-000094000000}"/>
    <cellStyle name="20% - Accent1 21" xfId="82" xr:uid="{00000000-0005-0000-0000-000095000000}"/>
    <cellStyle name="20% - Accent1 21 2" xfId="4863" xr:uid="{00000000-0005-0000-0000-000096000000}"/>
    <cellStyle name="20% - Accent1 22" xfId="83" xr:uid="{00000000-0005-0000-0000-000097000000}"/>
    <cellStyle name="20% - Accent1 23" xfId="84" xr:uid="{00000000-0005-0000-0000-000098000000}"/>
    <cellStyle name="20% - Accent1 23 2" xfId="4864" xr:uid="{00000000-0005-0000-0000-000099000000}"/>
    <cellStyle name="20% - Accent1 3" xfId="85" xr:uid="{00000000-0005-0000-0000-00009A000000}"/>
    <cellStyle name="20% - Accent1 3 2" xfId="86" xr:uid="{00000000-0005-0000-0000-00009B000000}"/>
    <cellStyle name="20% - Accent1 3 2 2" xfId="87" xr:uid="{00000000-0005-0000-0000-00009C000000}"/>
    <cellStyle name="20% - Accent1 3 2 2 2" xfId="4867" xr:uid="{00000000-0005-0000-0000-00009D000000}"/>
    <cellStyle name="20% - Accent1 3 2 3" xfId="4866" xr:uid="{00000000-0005-0000-0000-00009E000000}"/>
    <cellStyle name="20% - Accent1 3 3" xfId="88" xr:uid="{00000000-0005-0000-0000-00009F000000}"/>
    <cellStyle name="20% - Accent1 3 3 2" xfId="4868" xr:uid="{00000000-0005-0000-0000-0000A0000000}"/>
    <cellStyle name="20% - Accent1 3 4" xfId="89" xr:uid="{00000000-0005-0000-0000-0000A1000000}"/>
    <cellStyle name="20% - Accent1 3 4 2" xfId="4869" xr:uid="{00000000-0005-0000-0000-0000A2000000}"/>
    <cellStyle name="20% - Accent1 3 5" xfId="4865" xr:uid="{00000000-0005-0000-0000-0000A3000000}"/>
    <cellStyle name="20% - Accent1 4" xfId="90" xr:uid="{00000000-0005-0000-0000-0000A4000000}"/>
    <cellStyle name="20% - Accent1 4 2" xfId="91" xr:uid="{00000000-0005-0000-0000-0000A5000000}"/>
    <cellStyle name="20% - Accent1 4 2 2" xfId="92" xr:uid="{00000000-0005-0000-0000-0000A6000000}"/>
    <cellStyle name="20% - Accent1 4 2 2 2" xfId="4872" xr:uid="{00000000-0005-0000-0000-0000A7000000}"/>
    <cellStyle name="20% - Accent1 4 2 3" xfId="4871" xr:uid="{00000000-0005-0000-0000-0000A8000000}"/>
    <cellStyle name="20% - Accent1 4 3" xfId="93" xr:uid="{00000000-0005-0000-0000-0000A9000000}"/>
    <cellStyle name="20% - Accent1 4 3 2" xfId="4873" xr:uid="{00000000-0005-0000-0000-0000AA000000}"/>
    <cellStyle name="20% - Accent1 4 4" xfId="94" xr:uid="{00000000-0005-0000-0000-0000AB000000}"/>
    <cellStyle name="20% - Accent1 4 4 2" xfId="4874" xr:uid="{00000000-0005-0000-0000-0000AC000000}"/>
    <cellStyle name="20% - Accent1 4 5" xfId="4870" xr:uid="{00000000-0005-0000-0000-0000AD000000}"/>
    <cellStyle name="20% - Accent1 5" xfId="95" xr:uid="{00000000-0005-0000-0000-0000AE000000}"/>
    <cellStyle name="20% - Accent1 5 2" xfId="96" xr:uid="{00000000-0005-0000-0000-0000AF000000}"/>
    <cellStyle name="20% - Accent1 5 2 2" xfId="97" xr:uid="{00000000-0005-0000-0000-0000B0000000}"/>
    <cellStyle name="20% - Accent1 5 2 2 2" xfId="4877" xr:uid="{00000000-0005-0000-0000-0000B1000000}"/>
    <cellStyle name="20% - Accent1 5 2 3" xfId="4876" xr:uid="{00000000-0005-0000-0000-0000B2000000}"/>
    <cellStyle name="20% - Accent1 5 3" xfId="98" xr:uid="{00000000-0005-0000-0000-0000B3000000}"/>
    <cellStyle name="20% - Accent1 5 3 2" xfId="4878" xr:uid="{00000000-0005-0000-0000-0000B4000000}"/>
    <cellStyle name="20% - Accent1 5 4" xfId="99" xr:uid="{00000000-0005-0000-0000-0000B5000000}"/>
    <cellStyle name="20% - Accent1 5 4 2" xfId="4879" xr:uid="{00000000-0005-0000-0000-0000B6000000}"/>
    <cellStyle name="20% - Accent1 5 5" xfId="4875" xr:uid="{00000000-0005-0000-0000-0000B7000000}"/>
    <cellStyle name="20% - Accent1 6" xfId="100" xr:uid="{00000000-0005-0000-0000-0000B8000000}"/>
    <cellStyle name="20% - Accent1 6 2" xfId="101" xr:uid="{00000000-0005-0000-0000-0000B9000000}"/>
    <cellStyle name="20% - Accent1 6 2 2" xfId="102" xr:uid="{00000000-0005-0000-0000-0000BA000000}"/>
    <cellStyle name="20% - Accent1 6 2 2 2" xfId="4882" xr:uid="{00000000-0005-0000-0000-0000BB000000}"/>
    <cellStyle name="20% - Accent1 6 2 3" xfId="4881" xr:uid="{00000000-0005-0000-0000-0000BC000000}"/>
    <cellStyle name="20% - Accent1 6 3" xfId="103" xr:uid="{00000000-0005-0000-0000-0000BD000000}"/>
    <cellStyle name="20% - Accent1 6 3 2" xfId="4883" xr:uid="{00000000-0005-0000-0000-0000BE000000}"/>
    <cellStyle name="20% - Accent1 6 4" xfId="104" xr:uid="{00000000-0005-0000-0000-0000BF000000}"/>
    <cellStyle name="20% - Accent1 6 4 2" xfId="4884" xr:uid="{00000000-0005-0000-0000-0000C0000000}"/>
    <cellStyle name="20% - Accent1 6 5" xfId="4880" xr:uid="{00000000-0005-0000-0000-0000C1000000}"/>
    <cellStyle name="20% - Accent1 7" xfId="105" xr:uid="{00000000-0005-0000-0000-0000C2000000}"/>
    <cellStyle name="20% - Accent1 7 2" xfId="106" xr:uid="{00000000-0005-0000-0000-0000C3000000}"/>
    <cellStyle name="20% - Accent1 7 2 2" xfId="107" xr:uid="{00000000-0005-0000-0000-0000C4000000}"/>
    <cellStyle name="20% - Accent1 7 2 2 2" xfId="4887" xr:uid="{00000000-0005-0000-0000-0000C5000000}"/>
    <cellStyle name="20% - Accent1 7 2 3" xfId="4886" xr:uid="{00000000-0005-0000-0000-0000C6000000}"/>
    <cellStyle name="20% - Accent1 7 3" xfId="108" xr:uid="{00000000-0005-0000-0000-0000C7000000}"/>
    <cellStyle name="20% - Accent1 7 3 2" xfId="4888" xr:uid="{00000000-0005-0000-0000-0000C8000000}"/>
    <cellStyle name="20% - Accent1 7 4" xfId="109" xr:uid="{00000000-0005-0000-0000-0000C9000000}"/>
    <cellStyle name="20% - Accent1 7 4 2" xfId="4889" xr:uid="{00000000-0005-0000-0000-0000CA000000}"/>
    <cellStyle name="20% - Accent1 7 5" xfId="4885" xr:uid="{00000000-0005-0000-0000-0000CB000000}"/>
    <cellStyle name="20% - Accent1 8" xfId="110" xr:uid="{00000000-0005-0000-0000-0000CC000000}"/>
    <cellStyle name="20% - Accent1 8 2" xfId="111" xr:uid="{00000000-0005-0000-0000-0000CD000000}"/>
    <cellStyle name="20% - Accent1 8 2 2" xfId="112" xr:uid="{00000000-0005-0000-0000-0000CE000000}"/>
    <cellStyle name="20% - Accent1 8 2 2 2" xfId="4892" xr:uid="{00000000-0005-0000-0000-0000CF000000}"/>
    <cellStyle name="20% - Accent1 8 2 3" xfId="4891" xr:uid="{00000000-0005-0000-0000-0000D0000000}"/>
    <cellStyle name="20% - Accent1 8 3" xfId="113" xr:uid="{00000000-0005-0000-0000-0000D1000000}"/>
    <cellStyle name="20% - Accent1 8 3 2" xfId="4893" xr:uid="{00000000-0005-0000-0000-0000D2000000}"/>
    <cellStyle name="20% - Accent1 8 4" xfId="4890" xr:uid="{00000000-0005-0000-0000-0000D3000000}"/>
    <cellStyle name="20% - Accent1 9" xfId="114" xr:uid="{00000000-0005-0000-0000-0000D4000000}"/>
    <cellStyle name="20% - Accent1 9 2" xfId="115" xr:uid="{00000000-0005-0000-0000-0000D5000000}"/>
    <cellStyle name="20% - Accent1 9 2 2" xfId="116" xr:uid="{00000000-0005-0000-0000-0000D6000000}"/>
    <cellStyle name="20% - Accent1 9 2 2 2" xfId="4896" xr:uid="{00000000-0005-0000-0000-0000D7000000}"/>
    <cellStyle name="20% - Accent1 9 2 3" xfId="4895" xr:uid="{00000000-0005-0000-0000-0000D8000000}"/>
    <cellStyle name="20% - Accent1 9 3" xfId="117" xr:uid="{00000000-0005-0000-0000-0000D9000000}"/>
    <cellStyle name="20% - Accent1 9 3 2" xfId="4897" xr:uid="{00000000-0005-0000-0000-0000DA000000}"/>
    <cellStyle name="20% - Accent1 9 4" xfId="4894" xr:uid="{00000000-0005-0000-0000-0000DB000000}"/>
    <cellStyle name="20% - Accent2 1" xfId="118" xr:uid="{00000000-0005-0000-0000-0000DC000000}"/>
    <cellStyle name="20% - Accent2 1 2" xfId="119" xr:uid="{00000000-0005-0000-0000-0000DD000000}"/>
    <cellStyle name="20% - Accent2 1 2 2" xfId="4899" xr:uid="{00000000-0005-0000-0000-0000DE000000}"/>
    <cellStyle name="20% - Accent2 1 3" xfId="4898" xr:uid="{00000000-0005-0000-0000-0000DF000000}"/>
    <cellStyle name="20% - Accent2 10" xfId="120" xr:uid="{00000000-0005-0000-0000-0000E0000000}"/>
    <cellStyle name="20% - Accent2 10 2" xfId="121" xr:uid="{00000000-0005-0000-0000-0000E1000000}"/>
    <cellStyle name="20% - Accent2 10 2 2" xfId="4901" xr:uid="{00000000-0005-0000-0000-0000E2000000}"/>
    <cellStyle name="20% - Accent2 10 3" xfId="4900" xr:uid="{00000000-0005-0000-0000-0000E3000000}"/>
    <cellStyle name="20% - Accent2 11" xfId="122" xr:uid="{00000000-0005-0000-0000-0000E4000000}"/>
    <cellStyle name="20% - Accent2 11 2" xfId="123" xr:uid="{00000000-0005-0000-0000-0000E5000000}"/>
    <cellStyle name="20% - Accent2 11 2 2" xfId="4903" xr:uid="{00000000-0005-0000-0000-0000E6000000}"/>
    <cellStyle name="20% - Accent2 11 3" xfId="4902" xr:uid="{00000000-0005-0000-0000-0000E7000000}"/>
    <cellStyle name="20% - Accent2 12" xfId="124" xr:uid="{00000000-0005-0000-0000-0000E8000000}"/>
    <cellStyle name="20% - Accent2 12 2" xfId="125" xr:uid="{00000000-0005-0000-0000-0000E9000000}"/>
    <cellStyle name="20% - Accent2 12 2 2" xfId="4905" xr:uid="{00000000-0005-0000-0000-0000EA000000}"/>
    <cellStyle name="20% - Accent2 12 3" xfId="4904" xr:uid="{00000000-0005-0000-0000-0000EB000000}"/>
    <cellStyle name="20% - Accent2 13" xfId="126" xr:uid="{00000000-0005-0000-0000-0000EC000000}"/>
    <cellStyle name="20% - Accent2 13 2" xfId="127" xr:uid="{00000000-0005-0000-0000-0000ED000000}"/>
    <cellStyle name="20% - Accent2 13 2 2" xfId="4907" xr:uid="{00000000-0005-0000-0000-0000EE000000}"/>
    <cellStyle name="20% - Accent2 13 3" xfId="4906" xr:uid="{00000000-0005-0000-0000-0000EF000000}"/>
    <cellStyle name="20% - Accent2 14" xfId="128" xr:uid="{00000000-0005-0000-0000-0000F0000000}"/>
    <cellStyle name="20% - Accent2 14 2" xfId="129" xr:uid="{00000000-0005-0000-0000-0000F1000000}"/>
    <cellStyle name="20% - Accent2 14 2 2" xfId="4909" xr:uid="{00000000-0005-0000-0000-0000F2000000}"/>
    <cellStyle name="20% - Accent2 14 3" xfId="4908" xr:uid="{00000000-0005-0000-0000-0000F3000000}"/>
    <cellStyle name="20% - Accent2 15" xfId="130" xr:uid="{00000000-0005-0000-0000-0000F4000000}"/>
    <cellStyle name="20% - Accent2 15 2" xfId="131" xr:uid="{00000000-0005-0000-0000-0000F5000000}"/>
    <cellStyle name="20% - Accent2 15 2 2" xfId="4911" xr:uid="{00000000-0005-0000-0000-0000F6000000}"/>
    <cellStyle name="20% - Accent2 15 3" xfId="4910" xr:uid="{00000000-0005-0000-0000-0000F7000000}"/>
    <cellStyle name="20% - Accent2 16" xfId="132" xr:uid="{00000000-0005-0000-0000-0000F8000000}"/>
    <cellStyle name="20% - Accent2 16 2" xfId="133" xr:uid="{00000000-0005-0000-0000-0000F9000000}"/>
    <cellStyle name="20% - Accent2 16 2 2" xfId="4913" xr:uid="{00000000-0005-0000-0000-0000FA000000}"/>
    <cellStyle name="20% - Accent2 16 3" xfId="4912" xr:uid="{00000000-0005-0000-0000-0000FB000000}"/>
    <cellStyle name="20% - Accent2 17" xfId="134" xr:uid="{00000000-0005-0000-0000-0000FC000000}"/>
    <cellStyle name="20% - Accent2 17 2" xfId="135" xr:uid="{00000000-0005-0000-0000-0000FD000000}"/>
    <cellStyle name="20% - Accent2 17 2 2" xfId="4915" xr:uid="{00000000-0005-0000-0000-0000FE000000}"/>
    <cellStyle name="20% - Accent2 17 3" xfId="4914" xr:uid="{00000000-0005-0000-0000-0000FF000000}"/>
    <cellStyle name="20% - Accent2 18" xfId="136" xr:uid="{00000000-0005-0000-0000-000000010000}"/>
    <cellStyle name="20% - Accent2 18 2" xfId="137" xr:uid="{00000000-0005-0000-0000-000001010000}"/>
    <cellStyle name="20% - Accent2 18 2 2" xfId="4917" xr:uid="{00000000-0005-0000-0000-000002010000}"/>
    <cellStyle name="20% - Accent2 18 3" xfId="4916" xr:uid="{00000000-0005-0000-0000-000003010000}"/>
    <cellStyle name="20% - Accent2 19" xfId="138" xr:uid="{00000000-0005-0000-0000-000004010000}"/>
    <cellStyle name="20% - Accent2 19 2" xfId="139" xr:uid="{00000000-0005-0000-0000-000005010000}"/>
    <cellStyle name="20% - Accent2 19 2 2" xfId="4919" xr:uid="{00000000-0005-0000-0000-000006010000}"/>
    <cellStyle name="20% - Accent2 19 3" xfId="4918" xr:uid="{00000000-0005-0000-0000-000007010000}"/>
    <cellStyle name="20% - Accent2 2" xfId="140" xr:uid="{00000000-0005-0000-0000-000008010000}"/>
    <cellStyle name="20% - Accent2 2 2" xfId="141" xr:uid="{00000000-0005-0000-0000-000009010000}"/>
    <cellStyle name="20% - Accent2 2 2 2" xfId="142" xr:uid="{00000000-0005-0000-0000-00000A010000}"/>
    <cellStyle name="20% - Accent2 2 2 2 2" xfId="143" xr:uid="{00000000-0005-0000-0000-00000B010000}"/>
    <cellStyle name="20% - Accent2 2 2 2 2 2" xfId="4923" xr:uid="{00000000-0005-0000-0000-00000C010000}"/>
    <cellStyle name="20% - Accent2 2 2 2 3" xfId="4922" xr:uid="{00000000-0005-0000-0000-00000D010000}"/>
    <cellStyle name="20% - Accent2 2 2 3" xfId="144" xr:uid="{00000000-0005-0000-0000-00000E010000}"/>
    <cellStyle name="20% - Accent2 2 2 3 2" xfId="4924" xr:uid="{00000000-0005-0000-0000-00000F010000}"/>
    <cellStyle name="20% - Accent2 2 2 4" xfId="145" xr:uid="{00000000-0005-0000-0000-000010010000}"/>
    <cellStyle name="20% - Accent2 2 2 5" xfId="146" xr:uid="{00000000-0005-0000-0000-000011010000}"/>
    <cellStyle name="20% - Accent2 2 2 6" xfId="4921" xr:uid="{00000000-0005-0000-0000-000012010000}"/>
    <cellStyle name="20% - Accent2 2 3" xfId="147" xr:uid="{00000000-0005-0000-0000-000013010000}"/>
    <cellStyle name="20% - Accent2 2 3 2" xfId="148" xr:uid="{00000000-0005-0000-0000-000014010000}"/>
    <cellStyle name="20% - Accent2 2 3 2 2" xfId="4926" xr:uid="{00000000-0005-0000-0000-000015010000}"/>
    <cellStyle name="20% - Accent2 2 3 3" xfId="4925" xr:uid="{00000000-0005-0000-0000-000016010000}"/>
    <cellStyle name="20% - Accent2 2 4" xfId="149" xr:uid="{00000000-0005-0000-0000-000017010000}"/>
    <cellStyle name="20% - Accent2 2 4 2" xfId="4927" xr:uid="{00000000-0005-0000-0000-000018010000}"/>
    <cellStyle name="20% - Accent2 2 5" xfId="150" xr:uid="{00000000-0005-0000-0000-000019010000}"/>
    <cellStyle name="20% - Accent2 2 5 2" xfId="4928" xr:uid="{00000000-0005-0000-0000-00001A010000}"/>
    <cellStyle name="20% - Accent2 2 6" xfId="4920" xr:uid="{00000000-0005-0000-0000-00001B010000}"/>
    <cellStyle name="20% - Accent2 20" xfId="151" xr:uid="{00000000-0005-0000-0000-00001C010000}"/>
    <cellStyle name="20% - Accent2 20 2" xfId="4929" xr:uid="{00000000-0005-0000-0000-00001D010000}"/>
    <cellStyle name="20% - Accent2 21" xfId="152" xr:uid="{00000000-0005-0000-0000-00001E010000}"/>
    <cellStyle name="20% - Accent2 21 2" xfId="4930" xr:uid="{00000000-0005-0000-0000-00001F010000}"/>
    <cellStyle name="20% - Accent2 22" xfId="153" xr:uid="{00000000-0005-0000-0000-000020010000}"/>
    <cellStyle name="20% - Accent2 23" xfId="154" xr:uid="{00000000-0005-0000-0000-000021010000}"/>
    <cellStyle name="20% - Accent2 23 2" xfId="4931" xr:uid="{00000000-0005-0000-0000-000022010000}"/>
    <cellStyle name="20% - Accent2 3" xfId="155" xr:uid="{00000000-0005-0000-0000-000023010000}"/>
    <cellStyle name="20% - Accent2 3 2" xfId="156" xr:uid="{00000000-0005-0000-0000-000024010000}"/>
    <cellStyle name="20% - Accent2 3 2 2" xfId="157" xr:uid="{00000000-0005-0000-0000-000025010000}"/>
    <cellStyle name="20% - Accent2 3 2 2 2" xfId="4934" xr:uid="{00000000-0005-0000-0000-000026010000}"/>
    <cellStyle name="20% - Accent2 3 2 3" xfId="4933" xr:uid="{00000000-0005-0000-0000-000027010000}"/>
    <cellStyle name="20% - Accent2 3 3" xfId="158" xr:uid="{00000000-0005-0000-0000-000028010000}"/>
    <cellStyle name="20% - Accent2 3 3 2" xfId="4935" xr:uid="{00000000-0005-0000-0000-000029010000}"/>
    <cellStyle name="20% - Accent2 3 4" xfId="159" xr:uid="{00000000-0005-0000-0000-00002A010000}"/>
    <cellStyle name="20% - Accent2 3 4 2" xfId="4936" xr:uid="{00000000-0005-0000-0000-00002B010000}"/>
    <cellStyle name="20% - Accent2 3 5" xfId="4932" xr:uid="{00000000-0005-0000-0000-00002C010000}"/>
    <cellStyle name="20% - Accent2 4" xfId="160" xr:uid="{00000000-0005-0000-0000-00002D010000}"/>
    <cellStyle name="20% - Accent2 4 2" xfId="161" xr:uid="{00000000-0005-0000-0000-00002E010000}"/>
    <cellStyle name="20% - Accent2 4 2 2" xfId="162" xr:uid="{00000000-0005-0000-0000-00002F010000}"/>
    <cellStyle name="20% - Accent2 4 2 2 2" xfId="4939" xr:uid="{00000000-0005-0000-0000-000030010000}"/>
    <cellStyle name="20% - Accent2 4 2 3" xfId="4938" xr:uid="{00000000-0005-0000-0000-000031010000}"/>
    <cellStyle name="20% - Accent2 4 3" xfId="163" xr:uid="{00000000-0005-0000-0000-000032010000}"/>
    <cellStyle name="20% - Accent2 4 3 2" xfId="4940" xr:uid="{00000000-0005-0000-0000-000033010000}"/>
    <cellStyle name="20% - Accent2 4 4" xfId="164" xr:uid="{00000000-0005-0000-0000-000034010000}"/>
    <cellStyle name="20% - Accent2 4 4 2" xfId="4941" xr:uid="{00000000-0005-0000-0000-000035010000}"/>
    <cellStyle name="20% - Accent2 4 5" xfId="4937" xr:uid="{00000000-0005-0000-0000-000036010000}"/>
    <cellStyle name="20% - Accent2 5" xfId="165" xr:uid="{00000000-0005-0000-0000-000037010000}"/>
    <cellStyle name="20% - Accent2 5 2" xfId="166" xr:uid="{00000000-0005-0000-0000-000038010000}"/>
    <cellStyle name="20% - Accent2 5 2 2" xfId="167" xr:uid="{00000000-0005-0000-0000-000039010000}"/>
    <cellStyle name="20% - Accent2 5 2 2 2" xfId="4944" xr:uid="{00000000-0005-0000-0000-00003A010000}"/>
    <cellStyle name="20% - Accent2 5 2 3" xfId="4943" xr:uid="{00000000-0005-0000-0000-00003B010000}"/>
    <cellStyle name="20% - Accent2 5 3" xfId="168" xr:uid="{00000000-0005-0000-0000-00003C010000}"/>
    <cellStyle name="20% - Accent2 5 3 2" xfId="4945" xr:uid="{00000000-0005-0000-0000-00003D010000}"/>
    <cellStyle name="20% - Accent2 5 4" xfId="169" xr:uid="{00000000-0005-0000-0000-00003E010000}"/>
    <cellStyle name="20% - Accent2 5 4 2" xfId="4946" xr:uid="{00000000-0005-0000-0000-00003F010000}"/>
    <cellStyle name="20% - Accent2 5 5" xfId="4942" xr:uid="{00000000-0005-0000-0000-000040010000}"/>
    <cellStyle name="20% - Accent2 6" xfId="170" xr:uid="{00000000-0005-0000-0000-000041010000}"/>
    <cellStyle name="20% - Accent2 6 2" xfId="171" xr:uid="{00000000-0005-0000-0000-000042010000}"/>
    <cellStyle name="20% - Accent2 6 2 2" xfId="172" xr:uid="{00000000-0005-0000-0000-000043010000}"/>
    <cellStyle name="20% - Accent2 6 2 2 2" xfId="4949" xr:uid="{00000000-0005-0000-0000-000044010000}"/>
    <cellStyle name="20% - Accent2 6 2 3" xfId="4948" xr:uid="{00000000-0005-0000-0000-000045010000}"/>
    <cellStyle name="20% - Accent2 6 3" xfId="173" xr:uid="{00000000-0005-0000-0000-000046010000}"/>
    <cellStyle name="20% - Accent2 6 3 2" xfId="4950" xr:uid="{00000000-0005-0000-0000-000047010000}"/>
    <cellStyle name="20% - Accent2 6 4" xfId="174" xr:uid="{00000000-0005-0000-0000-000048010000}"/>
    <cellStyle name="20% - Accent2 6 4 2" xfId="4951" xr:uid="{00000000-0005-0000-0000-000049010000}"/>
    <cellStyle name="20% - Accent2 6 5" xfId="4947" xr:uid="{00000000-0005-0000-0000-00004A010000}"/>
    <cellStyle name="20% - Accent2 7" xfId="175" xr:uid="{00000000-0005-0000-0000-00004B010000}"/>
    <cellStyle name="20% - Accent2 7 2" xfId="176" xr:uid="{00000000-0005-0000-0000-00004C010000}"/>
    <cellStyle name="20% - Accent2 7 2 2" xfId="177" xr:uid="{00000000-0005-0000-0000-00004D010000}"/>
    <cellStyle name="20% - Accent2 7 2 2 2" xfId="4954" xr:uid="{00000000-0005-0000-0000-00004E010000}"/>
    <cellStyle name="20% - Accent2 7 2 3" xfId="4953" xr:uid="{00000000-0005-0000-0000-00004F010000}"/>
    <cellStyle name="20% - Accent2 7 3" xfId="178" xr:uid="{00000000-0005-0000-0000-000050010000}"/>
    <cellStyle name="20% - Accent2 7 3 2" xfId="4955" xr:uid="{00000000-0005-0000-0000-000051010000}"/>
    <cellStyle name="20% - Accent2 7 4" xfId="179" xr:uid="{00000000-0005-0000-0000-000052010000}"/>
    <cellStyle name="20% - Accent2 7 4 2" xfId="4956" xr:uid="{00000000-0005-0000-0000-000053010000}"/>
    <cellStyle name="20% - Accent2 7 5" xfId="4952" xr:uid="{00000000-0005-0000-0000-000054010000}"/>
    <cellStyle name="20% - Accent2 8" xfId="180" xr:uid="{00000000-0005-0000-0000-000055010000}"/>
    <cellStyle name="20% - Accent2 8 2" xfId="181" xr:uid="{00000000-0005-0000-0000-000056010000}"/>
    <cellStyle name="20% - Accent2 8 2 2" xfId="182" xr:uid="{00000000-0005-0000-0000-000057010000}"/>
    <cellStyle name="20% - Accent2 8 2 2 2" xfId="4959" xr:uid="{00000000-0005-0000-0000-000058010000}"/>
    <cellStyle name="20% - Accent2 8 2 3" xfId="4958" xr:uid="{00000000-0005-0000-0000-000059010000}"/>
    <cellStyle name="20% - Accent2 8 3" xfId="183" xr:uid="{00000000-0005-0000-0000-00005A010000}"/>
    <cellStyle name="20% - Accent2 8 3 2" xfId="4960" xr:uid="{00000000-0005-0000-0000-00005B010000}"/>
    <cellStyle name="20% - Accent2 8 4" xfId="4957" xr:uid="{00000000-0005-0000-0000-00005C010000}"/>
    <cellStyle name="20% - Accent2 9" xfId="184" xr:uid="{00000000-0005-0000-0000-00005D010000}"/>
    <cellStyle name="20% - Accent2 9 2" xfId="185" xr:uid="{00000000-0005-0000-0000-00005E010000}"/>
    <cellStyle name="20% - Accent2 9 2 2" xfId="186" xr:uid="{00000000-0005-0000-0000-00005F010000}"/>
    <cellStyle name="20% - Accent2 9 2 2 2" xfId="4963" xr:uid="{00000000-0005-0000-0000-000060010000}"/>
    <cellStyle name="20% - Accent2 9 2 3" xfId="4962" xr:uid="{00000000-0005-0000-0000-000061010000}"/>
    <cellStyle name="20% - Accent2 9 3" xfId="187" xr:uid="{00000000-0005-0000-0000-000062010000}"/>
    <cellStyle name="20% - Accent2 9 3 2" xfId="4964" xr:uid="{00000000-0005-0000-0000-000063010000}"/>
    <cellStyle name="20% - Accent2 9 4" xfId="4961" xr:uid="{00000000-0005-0000-0000-000064010000}"/>
    <cellStyle name="20% - Accent3 1" xfId="188" xr:uid="{00000000-0005-0000-0000-000065010000}"/>
    <cellStyle name="20% - Accent3 1 2" xfId="189" xr:uid="{00000000-0005-0000-0000-000066010000}"/>
    <cellStyle name="20% - Accent3 1 2 2" xfId="4966" xr:uid="{00000000-0005-0000-0000-000067010000}"/>
    <cellStyle name="20% - Accent3 1 3" xfId="4965" xr:uid="{00000000-0005-0000-0000-000068010000}"/>
    <cellStyle name="20% - Accent3 10" xfId="190" xr:uid="{00000000-0005-0000-0000-000069010000}"/>
    <cellStyle name="20% - Accent3 10 2" xfId="191" xr:uid="{00000000-0005-0000-0000-00006A010000}"/>
    <cellStyle name="20% - Accent3 10 2 2" xfId="4968" xr:uid="{00000000-0005-0000-0000-00006B010000}"/>
    <cellStyle name="20% - Accent3 10 3" xfId="4967" xr:uid="{00000000-0005-0000-0000-00006C010000}"/>
    <cellStyle name="20% - Accent3 11" xfId="192" xr:uid="{00000000-0005-0000-0000-00006D010000}"/>
    <cellStyle name="20% - Accent3 11 2" xfId="193" xr:uid="{00000000-0005-0000-0000-00006E010000}"/>
    <cellStyle name="20% - Accent3 11 2 2" xfId="4970" xr:uid="{00000000-0005-0000-0000-00006F010000}"/>
    <cellStyle name="20% - Accent3 11 3" xfId="4969" xr:uid="{00000000-0005-0000-0000-000070010000}"/>
    <cellStyle name="20% - Accent3 12" xfId="194" xr:uid="{00000000-0005-0000-0000-000071010000}"/>
    <cellStyle name="20% - Accent3 12 2" xfId="195" xr:uid="{00000000-0005-0000-0000-000072010000}"/>
    <cellStyle name="20% - Accent3 12 2 2" xfId="4972" xr:uid="{00000000-0005-0000-0000-000073010000}"/>
    <cellStyle name="20% - Accent3 12 3" xfId="4971" xr:uid="{00000000-0005-0000-0000-000074010000}"/>
    <cellStyle name="20% - Accent3 13" xfId="196" xr:uid="{00000000-0005-0000-0000-000075010000}"/>
    <cellStyle name="20% - Accent3 13 2" xfId="197" xr:uid="{00000000-0005-0000-0000-000076010000}"/>
    <cellStyle name="20% - Accent3 13 2 2" xfId="4974" xr:uid="{00000000-0005-0000-0000-000077010000}"/>
    <cellStyle name="20% - Accent3 13 3" xfId="4973" xr:uid="{00000000-0005-0000-0000-000078010000}"/>
    <cellStyle name="20% - Accent3 14" xfId="198" xr:uid="{00000000-0005-0000-0000-000079010000}"/>
    <cellStyle name="20% - Accent3 14 2" xfId="199" xr:uid="{00000000-0005-0000-0000-00007A010000}"/>
    <cellStyle name="20% - Accent3 14 2 2" xfId="4976" xr:uid="{00000000-0005-0000-0000-00007B010000}"/>
    <cellStyle name="20% - Accent3 14 3" xfId="4975" xr:uid="{00000000-0005-0000-0000-00007C010000}"/>
    <cellStyle name="20% - Accent3 15" xfId="200" xr:uid="{00000000-0005-0000-0000-00007D010000}"/>
    <cellStyle name="20% - Accent3 15 2" xfId="201" xr:uid="{00000000-0005-0000-0000-00007E010000}"/>
    <cellStyle name="20% - Accent3 15 2 2" xfId="4978" xr:uid="{00000000-0005-0000-0000-00007F010000}"/>
    <cellStyle name="20% - Accent3 15 3" xfId="4977" xr:uid="{00000000-0005-0000-0000-000080010000}"/>
    <cellStyle name="20% - Accent3 16" xfId="202" xr:uid="{00000000-0005-0000-0000-000081010000}"/>
    <cellStyle name="20% - Accent3 16 2" xfId="203" xr:uid="{00000000-0005-0000-0000-000082010000}"/>
    <cellStyle name="20% - Accent3 16 2 2" xfId="4980" xr:uid="{00000000-0005-0000-0000-000083010000}"/>
    <cellStyle name="20% - Accent3 16 3" xfId="4979" xr:uid="{00000000-0005-0000-0000-000084010000}"/>
    <cellStyle name="20% - Accent3 17" xfId="204" xr:uid="{00000000-0005-0000-0000-000085010000}"/>
    <cellStyle name="20% - Accent3 17 2" xfId="205" xr:uid="{00000000-0005-0000-0000-000086010000}"/>
    <cellStyle name="20% - Accent3 17 2 2" xfId="4982" xr:uid="{00000000-0005-0000-0000-000087010000}"/>
    <cellStyle name="20% - Accent3 17 3" xfId="4981" xr:uid="{00000000-0005-0000-0000-000088010000}"/>
    <cellStyle name="20% - Accent3 18" xfId="206" xr:uid="{00000000-0005-0000-0000-000089010000}"/>
    <cellStyle name="20% - Accent3 18 2" xfId="207" xr:uid="{00000000-0005-0000-0000-00008A010000}"/>
    <cellStyle name="20% - Accent3 18 2 2" xfId="4984" xr:uid="{00000000-0005-0000-0000-00008B010000}"/>
    <cellStyle name="20% - Accent3 18 3" xfId="4983" xr:uid="{00000000-0005-0000-0000-00008C010000}"/>
    <cellStyle name="20% - Accent3 19" xfId="208" xr:uid="{00000000-0005-0000-0000-00008D010000}"/>
    <cellStyle name="20% - Accent3 19 2" xfId="209" xr:uid="{00000000-0005-0000-0000-00008E010000}"/>
    <cellStyle name="20% - Accent3 19 2 2" xfId="4986" xr:uid="{00000000-0005-0000-0000-00008F010000}"/>
    <cellStyle name="20% - Accent3 19 3" xfId="4985" xr:uid="{00000000-0005-0000-0000-000090010000}"/>
    <cellStyle name="20% - Accent3 2" xfId="210" xr:uid="{00000000-0005-0000-0000-000091010000}"/>
    <cellStyle name="20% - Accent3 2 2" xfId="211" xr:uid="{00000000-0005-0000-0000-000092010000}"/>
    <cellStyle name="20% - Accent3 2 2 2" xfId="212" xr:uid="{00000000-0005-0000-0000-000093010000}"/>
    <cellStyle name="20% - Accent3 2 2 2 2" xfId="213" xr:uid="{00000000-0005-0000-0000-000094010000}"/>
    <cellStyle name="20% - Accent3 2 2 2 2 2" xfId="4990" xr:uid="{00000000-0005-0000-0000-000095010000}"/>
    <cellStyle name="20% - Accent3 2 2 2 3" xfId="4989" xr:uid="{00000000-0005-0000-0000-000096010000}"/>
    <cellStyle name="20% - Accent3 2 2 3" xfId="214" xr:uid="{00000000-0005-0000-0000-000097010000}"/>
    <cellStyle name="20% - Accent3 2 2 3 2" xfId="4991" xr:uid="{00000000-0005-0000-0000-000098010000}"/>
    <cellStyle name="20% - Accent3 2 2 4" xfId="215" xr:uid="{00000000-0005-0000-0000-000099010000}"/>
    <cellStyle name="20% - Accent3 2 2 5" xfId="216" xr:uid="{00000000-0005-0000-0000-00009A010000}"/>
    <cellStyle name="20% - Accent3 2 2 6" xfId="4988" xr:uid="{00000000-0005-0000-0000-00009B010000}"/>
    <cellStyle name="20% - Accent3 2 3" xfId="217" xr:uid="{00000000-0005-0000-0000-00009C010000}"/>
    <cellStyle name="20% - Accent3 2 3 2" xfId="218" xr:uid="{00000000-0005-0000-0000-00009D010000}"/>
    <cellStyle name="20% - Accent3 2 3 2 2" xfId="4993" xr:uid="{00000000-0005-0000-0000-00009E010000}"/>
    <cellStyle name="20% - Accent3 2 3 3" xfId="4992" xr:uid="{00000000-0005-0000-0000-00009F010000}"/>
    <cellStyle name="20% - Accent3 2 4" xfId="219" xr:uid="{00000000-0005-0000-0000-0000A0010000}"/>
    <cellStyle name="20% - Accent3 2 4 2" xfId="4994" xr:uid="{00000000-0005-0000-0000-0000A1010000}"/>
    <cellStyle name="20% - Accent3 2 5" xfId="220" xr:uid="{00000000-0005-0000-0000-0000A2010000}"/>
    <cellStyle name="20% - Accent3 2 5 2" xfId="4995" xr:uid="{00000000-0005-0000-0000-0000A3010000}"/>
    <cellStyle name="20% - Accent3 2 6" xfId="4987" xr:uid="{00000000-0005-0000-0000-0000A4010000}"/>
    <cellStyle name="20% - Accent3 20" xfId="221" xr:uid="{00000000-0005-0000-0000-0000A5010000}"/>
    <cellStyle name="20% - Accent3 20 2" xfId="4996" xr:uid="{00000000-0005-0000-0000-0000A6010000}"/>
    <cellStyle name="20% - Accent3 21" xfId="222" xr:uid="{00000000-0005-0000-0000-0000A7010000}"/>
    <cellStyle name="20% - Accent3 21 2" xfId="4997" xr:uid="{00000000-0005-0000-0000-0000A8010000}"/>
    <cellStyle name="20% - Accent3 22" xfId="223" xr:uid="{00000000-0005-0000-0000-0000A9010000}"/>
    <cellStyle name="20% - Accent3 23" xfId="224" xr:uid="{00000000-0005-0000-0000-0000AA010000}"/>
    <cellStyle name="20% - Accent3 23 2" xfId="4998" xr:uid="{00000000-0005-0000-0000-0000AB010000}"/>
    <cellStyle name="20% - Accent3 3" xfId="225" xr:uid="{00000000-0005-0000-0000-0000AC010000}"/>
    <cellStyle name="20% - Accent3 3 2" xfId="226" xr:uid="{00000000-0005-0000-0000-0000AD010000}"/>
    <cellStyle name="20% - Accent3 3 2 2" xfId="227" xr:uid="{00000000-0005-0000-0000-0000AE010000}"/>
    <cellStyle name="20% - Accent3 3 2 2 2" xfId="5001" xr:uid="{00000000-0005-0000-0000-0000AF010000}"/>
    <cellStyle name="20% - Accent3 3 2 3" xfId="5000" xr:uid="{00000000-0005-0000-0000-0000B0010000}"/>
    <cellStyle name="20% - Accent3 3 3" xfId="228" xr:uid="{00000000-0005-0000-0000-0000B1010000}"/>
    <cellStyle name="20% - Accent3 3 3 2" xfId="5002" xr:uid="{00000000-0005-0000-0000-0000B2010000}"/>
    <cellStyle name="20% - Accent3 3 4" xfId="229" xr:uid="{00000000-0005-0000-0000-0000B3010000}"/>
    <cellStyle name="20% - Accent3 3 4 2" xfId="5003" xr:uid="{00000000-0005-0000-0000-0000B4010000}"/>
    <cellStyle name="20% - Accent3 3 5" xfId="4999" xr:uid="{00000000-0005-0000-0000-0000B5010000}"/>
    <cellStyle name="20% - Accent3 4" xfId="230" xr:uid="{00000000-0005-0000-0000-0000B6010000}"/>
    <cellStyle name="20% - Accent3 4 2" xfId="231" xr:uid="{00000000-0005-0000-0000-0000B7010000}"/>
    <cellStyle name="20% - Accent3 4 2 2" xfId="232" xr:uid="{00000000-0005-0000-0000-0000B8010000}"/>
    <cellStyle name="20% - Accent3 4 2 2 2" xfId="5006" xr:uid="{00000000-0005-0000-0000-0000B9010000}"/>
    <cellStyle name="20% - Accent3 4 2 3" xfId="5005" xr:uid="{00000000-0005-0000-0000-0000BA010000}"/>
    <cellStyle name="20% - Accent3 4 3" xfId="233" xr:uid="{00000000-0005-0000-0000-0000BB010000}"/>
    <cellStyle name="20% - Accent3 4 3 2" xfId="5007" xr:uid="{00000000-0005-0000-0000-0000BC010000}"/>
    <cellStyle name="20% - Accent3 4 4" xfId="234" xr:uid="{00000000-0005-0000-0000-0000BD010000}"/>
    <cellStyle name="20% - Accent3 4 4 2" xfId="5008" xr:uid="{00000000-0005-0000-0000-0000BE010000}"/>
    <cellStyle name="20% - Accent3 4 5" xfId="5004" xr:uid="{00000000-0005-0000-0000-0000BF010000}"/>
    <cellStyle name="20% - Accent3 5" xfId="235" xr:uid="{00000000-0005-0000-0000-0000C0010000}"/>
    <cellStyle name="20% - Accent3 5 2" xfId="236" xr:uid="{00000000-0005-0000-0000-0000C1010000}"/>
    <cellStyle name="20% - Accent3 5 2 2" xfId="237" xr:uid="{00000000-0005-0000-0000-0000C2010000}"/>
    <cellStyle name="20% - Accent3 5 2 2 2" xfId="5011" xr:uid="{00000000-0005-0000-0000-0000C3010000}"/>
    <cellStyle name="20% - Accent3 5 2 3" xfId="5010" xr:uid="{00000000-0005-0000-0000-0000C4010000}"/>
    <cellStyle name="20% - Accent3 5 3" xfId="238" xr:uid="{00000000-0005-0000-0000-0000C5010000}"/>
    <cellStyle name="20% - Accent3 5 3 2" xfId="5012" xr:uid="{00000000-0005-0000-0000-0000C6010000}"/>
    <cellStyle name="20% - Accent3 5 4" xfId="239" xr:uid="{00000000-0005-0000-0000-0000C7010000}"/>
    <cellStyle name="20% - Accent3 5 4 2" xfId="5013" xr:uid="{00000000-0005-0000-0000-0000C8010000}"/>
    <cellStyle name="20% - Accent3 5 5" xfId="5009" xr:uid="{00000000-0005-0000-0000-0000C9010000}"/>
    <cellStyle name="20% - Accent3 6" xfId="240" xr:uid="{00000000-0005-0000-0000-0000CA010000}"/>
    <cellStyle name="20% - Accent3 6 2" xfId="241" xr:uid="{00000000-0005-0000-0000-0000CB010000}"/>
    <cellStyle name="20% - Accent3 6 2 2" xfId="242" xr:uid="{00000000-0005-0000-0000-0000CC010000}"/>
    <cellStyle name="20% - Accent3 6 2 2 2" xfId="5016" xr:uid="{00000000-0005-0000-0000-0000CD010000}"/>
    <cellStyle name="20% - Accent3 6 2 3" xfId="5015" xr:uid="{00000000-0005-0000-0000-0000CE010000}"/>
    <cellStyle name="20% - Accent3 6 3" xfId="243" xr:uid="{00000000-0005-0000-0000-0000CF010000}"/>
    <cellStyle name="20% - Accent3 6 3 2" xfId="5017" xr:uid="{00000000-0005-0000-0000-0000D0010000}"/>
    <cellStyle name="20% - Accent3 6 4" xfId="244" xr:uid="{00000000-0005-0000-0000-0000D1010000}"/>
    <cellStyle name="20% - Accent3 6 4 2" xfId="5018" xr:uid="{00000000-0005-0000-0000-0000D2010000}"/>
    <cellStyle name="20% - Accent3 6 5" xfId="5014" xr:uid="{00000000-0005-0000-0000-0000D3010000}"/>
    <cellStyle name="20% - Accent3 7" xfId="245" xr:uid="{00000000-0005-0000-0000-0000D4010000}"/>
    <cellStyle name="20% - Accent3 7 2" xfId="246" xr:uid="{00000000-0005-0000-0000-0000D5010000}"/>
    <cellStyle name="20% - Accent3 7 2 2" xfId="247" xr:uid="{00000000-0005-0000-0000-0000D6010000}"/>
    <cellStyle name="20% - Accent3 7 2 2 2" xfId="5021" xr:uid="{00000000-0005-0000-0000-0000D7010000}"/>
    <cellStyle name="20% - Accent3 7 2 3" xfId="5020" xr:uid="{00000000-0005-0000-0000-0000D8010000}"/>
    <cellStyle name="20% - Accent3 7 3" xfId="248" xr:uid="{00000000-0005-0000-0000-0000D9010000}"/>
    <cellStyle name="20% - Accent3 7 3 2" xfId="5022" xr:uid="{00000000-0005-0000-0000-0000DA010000}"/>
    <cellStyle name="20% - Accent3 7 4" xfId="249" xr:uid="{00000000-0005-0000-0000-0000DB010000}"/>
    <cellStyle name="20% - Accent3 7 4 2" xfId="5023" xr:uid="{00000000-0005-0000-0000-0000DC010000}"/>
    <cellStyle name="20% - Accent3 7 5" xfId="5019" xr:uid="{00000000-0005-0000-0000-0000DD010000}"/>
    <cellStyle name="20% - Accent3 8" xfId="250" xr:uid="{00000000-0005-0000-0000-0000DE010000}"/>
    <cellStyle name="20% - Accent3 8 2" xfId="251" xr:uid="{00000000-0005-0000-0000-0000DF010000}"/>
    <cellStyle name="20% - Accent3 8 2 2" xfId="252" xr:uid="{00000000-0005-0000-0000-0000E0010000}"/>
    <cellStyle name="20% - Accent3 8 2 2 2" xfId="5026" xr:uid="{00000000-0005-0000-0000-0000E1010000}"/>
    <cellStyle name="20% - Accent3 8 2 3" xfId="5025" xr:uid="{00000000-0005-0000-0000-0000E2010000}"/>
    <cellStyle name="20% - Accent3 8 3" xfId="253" xr:uid="{00000000-0005-0000-0000-0000E3010000}"/>
    <cellStyle name="20% - Accent3 8 3 2" xfId="5027" xr:uid="{00000000-0005-0000-0000-0000E4010000}"/>
    <cellStyle name="20% - Accent3 8 4" xfId="5024" xr:uid="{00000000-0005-0000-0000-0000E5010000}"/>
    <cellStyle name="20% - Accent3 9" xfId="254" xr:uid="{00000000-0005-0000-0000-0000E6010000}"/>
    <cellStyle name="20% - Accent3 9 2" xfId="255" xr:uid="{00000000-0005-0000-0000-0000E7010000}"/>
    <cellStyle name="20% - Accent3 9 2 2" xfId="256" xr:uid="{00000000-0005-0000-0000-0000E8010000}"/>
    <cellStyle name="20% - Accent3 9 2 2 2" xfId="5030" xr:uid="{00000000-0005-0000-0000-0000E9010000}"/>
    <cellStyle name="20% - Accent3 9 2 3" xfId="5029" xr:uid="{00000000-0005-0000-0000-0000EA010000}"/>
    <cellStyle name="20% - Accent3 9 3" xfId="257" xr:uid="{00000000-0005-0000-0000-0000EB010000}"/>
    <cellStyle name="20% - Accent3 9 3 2" xfId="5031" xr:uid="{00000000-0005-0000-0000-0000EC010000}"/>
    <cellStyle name="20% - Accent3 9 4" xfId="5028" xr:uid="{00000000-0005-0000-0000-0000ED010000}"/>
    <cellStyle name="20% - Accent4 1" xfId="258" xr:uid="{00000000-0005-0000-0000-0000EE010000}"/>
    <cellStyle name="20% - Accent4 1 2" xfId="259" xr:uid="{00000000-0005-0000-0000-0000EF010000}"/>
    <cellStyle name="20% - Accent4 1 2 2" xfId="5033" xr:uid="{00000000-0005-0000-0000-0000F0010000}"/>
    <cellStyle name="20% - Accent4 1 3" xfId="5032" xr:uid="{00000000-0005-0000-0000-0000F1010000}"/>
    <cellStyle name="20% - Accent4 10" xfId="260" xr:uid="{00000000-0005-0000-0000-0000F2010000}"/>
    <cellStyle name="20% - Accent4 10 2" xfId="261" xr:uid="{00000000-0005-0000-0000-0000F3010000}"/>
    <cellStyle name="20% - Accent4 10 2 2" xfId="5035" xr:uid="{00000000-0005-0000-0000-0000F4010000}"/>
    <cellStyle name="20% - Accent4 10 3" xfId="5034" xr:uid="{00000000-0005-0000-0000-0000F5010000}"/>
    <cellStyle name="20% - Accent4 11" xfId="262" xr:uid="{00000000-0005-0000-0000-0000F6010000}"/>
    <cellStyle name="20% - Accent4 11 2" xfId="263" xr:uid="{00000000-0005-0000-0000-0000F7010000}"/>
    <cellStyle name="20% - Accent4 11 2 2" xfId="5037" xr:uid="{00000000-0005-0000-0000-0000F8010000}"/>
    <cellStyle name="20% - Accent4 11 3" xfId="5036" xr:uid="{00000000-0005-0000-0000-0000F9010000}"/>
    <cellStyle name="20% - Accent4 12" xfId="264" xr:uid="{00000000-0005-0000-0000-0000FA010000}"/>
    <cellStyle name="20% - Accent4 12 2" xfId="265" xr:uid="{00000000-0005-0000-0000-0000FB010000}"/>
    <cellStyle name="20% - Accent4 12 2 2" xfId="5039" xr:uid="{00000000-0005-0000-0000-0000FC010000}"/>
    <cellStyle name="20% - Accent4 12 3" xfId="5038" xr:uid="{00000000-0005-0000-0000-0000FD010000}"/>
    <cellStyle name="20% - Accent4 13" xfId="266" xr:uid="{00000000-0005-0000-0000-0000FE010000}"/>
    <cellStyle name="20% - Accent4 13 2" xfId="267" xr:uid="{00000000-0005-0000-0000-0000FF010000}"/>
    <cellStyle name="20% - Accent4 13 2 2" xfId="5041" xr:uid="{00000000-0005-0000-0000-000000020000}"/>
    <cellStyle name="20% - Accent4 13 3" xfId="5040" xr:uid="{00000000-0005-0000-0000-000001020000}"/>
    <cellStyle name="20% - Accent4 14" xfId="268" xr:uid="{00000000-0005-0000-0000-000002020000}"/>
    <cellStyle name="20% - Accent4 14 2" xfId="269" xr:uid="{00000000-0005-0000-0000-000003020000}"/>
    <cellStyle name="20% - Accent4 14 2 2" xfId="5043" xr:uid="{00000000-0005-0000-0000-000004020000}"/>
    <cellStyle name="20% - Accent4 14 3" xfId="5042" xr:uid="{00000000-0005-0000-0000-000005020000}"/>
    <cellStyle name="20% - Accent4 15" xfId="270" xr:uid="{00000000-0005-0000-0000-000006020000}"/>
    <cellStyle name="20% - Accent4 15 2" xfId="271" xr:uid="{00000000-0005-0000-0000-000007020000}"/>
    <cellStyle name="20% - Accent4 15 2 2" xfId="5045" xr:uid="{00000000-0005-0000-0000-000008020000}"/>
    <cellStyle name="20% - Accent4 15 3" xfId="5044" xr:uid="{00000000-0005-0000-0000-000009020000}"/>
    <cellStyle name="20% - Accent4 16" xfId="272" xr:uid="{00000000-0005-0000-0000-00000A020000}"/>
    <cellStyle name="20% - Accent4 16 2" xfId="273" xr:uid="{00000000-0005-0000-0000-00000B020000}"/>
    <cellStyle name="20% - Accent4 16 2 2" xfId="5047" xr:uid="{00000000-0005-0000-0000-00000C020000}"/>
    <cellStyle name="20% - Accent4 16 3" xfId="5046" xr:uid="{00000000-0005-0000-0000-00000D020000}"/>
    <cellStyle name="20% - Accent4 17" xfId="274" xr:uid="{00000000-0005-0000-0000-00000E020000}"/>
    <cellStyle name="20% - Accent4 17 2" xfId="275" xr:uid="{00000000-0005-0000-0000-00000F020000}"/>
    <cellStyle name="20% - Accent4 17 2 2" xfId="5049" xr:uid="{00000000-0005-0000-0000-000010020000}"/>
    <cellStyle name="20% - Accent4 17 3" xfId="5048" xr:uid="{00000000-0005-0000-0000-000011020000}"/>
    <cellStyle name="20% - Accent4 18" xfId="276" xr:uid="{00000000-0005-0000-0000-000012020000}"/>
    <cellStyle name="20% - Accent4 18 2" xfId="277" xr:uid="{00000000-0005-0000-0000-000013020000}"/>
    <cellStyle name="20% - Accent4 18 2 2" xfId="5051" xr:uid="{00000000-0005-0000-0000-000014020000}"/>
    <cellStyle name="20% - Accent4 18 3" xfId="5050" xr:uid="{00000000-0005-0000-0000-000015020000}"/>
    <cellStyle name="20% - Accent4 19" xfId="278" xr:uid="{00000000-0005-0000-0000-000016020000}"/>
    <cellStyle name="20% - Accent4 19 2" xfId="279" xr:uid="{00000000-0005-0000-0000-000017020000}"/>
    <cellStyle name="20% - Accent4 19 2 2" xfId="5053" xr:uid="{00000000-0005-0000-0000-000018020000}"/>
    <cellStyle name="20% - Accent4 19 3" xfId="5052" xr:uid="{00000000-0005-0000-0000-000019020000}"/>
    <cellStyle name="20% - Accent4 2" xfId="280" xr:uid="{00000000-0005-0000-0000-00001A020000}"/>
    <cellStyle name="20% - Accent4 2 2" xfId="281" xr:uid="{00000000-0005-0000-0000-00001B020000}"/>
    <cellStyle name="20% - Accent4 2 2 2" xfId="282" xr:uid="{00000000-0005-0000-0000-00001C020000}"/>
    <cellStyle name="20% - Accent4 2 2 2 2" xfId="283" xr:uid="{00000000-0005-0000-0000-00001D020000}"/>
    <cellStyle name="20% - Accent4 2 2 2 2 2" xfId="5057" xr:uid="{00000000-0005-0000-0000-00001E020000}"/>
    <cellStyle name="20% - Accent4 2 2 2 3" xfId="5056" xr:uid="{00000000-0005-0000-0000-00001F020000}"/>
    <cellStyle name="20% - Accent4 2 2 3" xfId="284" xr:uid="{00000000-0005-0000-0000-000020020000}"/>
    <cellStyle name="20% - Accent4 2 2 3 2" xfId="5058" xr:uid="{00000000-0005-0000-0000-000021020000}"/>
    <cellStyle name="20% - Accent4 2 2 4" xfId="285" xr:uid="{00000000-0005-0000-0000-000022020000}"/>
    <cellStyle name="20% - Accent4 2 2 5" xfId="286" xr:uid="{00000000-0005-0000-0000-000023020000}"/>
    <cellStyle name="20% - Accent4 2 2 6" xfId="5055" xr:uid="{00000000-0005-0000-0000-000024020000}"/>
    <cellStyle name="20% - Accent4 2 3" xfId="287" xr:uid="{00000000-0005-0000-0000-000025020000}"/>
    <cellStyle name="20% - Accent4 2 3 2" xfId="288" xr:uid="{00000000-0005-0000-0000-000026020000}"/>
    <cellStyle name="20% - Accent4 2 3 2 2" xfId="5060" xr:uid="{00000000-0005-0000-0000-000027020000}"/>
    <cellStyle name="20% - Accent4 2 3 3" xfId="5059" xr:uid="{00000000-0005-0000-0000-000028020000}"/>
    <cellStyle name="20% - Accent4 2 4" xfId="289" xr:uid="{00000000-0005-0000-0000-000029020000}"/>
    <cellStyle name="20% - Accent4 2 4 2" xfId="5061" xr:uid="{00000000-0005-0000-0000-00002A020000}"/>
    <cellStyle name="20% - Accent4 2 5" xfId="290" xr:uid="{00000000-0005-0000-0000-00002B020000}"/>
    <cellStyle name="20% - Accent4 2 5 2" xfId="5062" xr:uid="{00000000-0005-0000-0000-00002C020000}"/>
    <cellStyle name="20% - Accent4 2 6" xfId="5054" xr:uid="{00000000-0005-0000-0000-00002D020000}"/>
    <cellStyle name="20% - Accent4 20" xfId="291" xr:uid="{00000000-0005-0000-0000-00002E020000}"/>
    <cellStyle name="20% - Accent4 20 2" xfId="5063" xr:uid="{00000000-0005-0000-0000-00002F020000}"/>
    <cellStyle name="20% - Accent4 21" xfId="292" xr:uid="{00000000-0005-0000-0000-000030020000}"/>
    <cellStyle name="20% - Accent4 21 2" xfId="5064" xr:uid="{00000000-0005-0000-0000-000031020000}"/>
    <cellStyle name="20% - Accent4 22" xfId="293" xr:uid="{00000000-0005-0000-0000-000032020000}"/>
    <cellStyle name="20% - Accent4 23" xfId="294" xr:uid="{00000000-0005-0000-0000-000033020000}"/>
    <cellStyle name="20% - Accent4 23 2" xfId="5065" xr:uid="{00000000-0005-0000-0000-000034020000}"/>
    <cellStyle name="20% - Accent4 3" xfId="295" xr:uid="{00000000-0005-0000-0000-000035020000}"/>
    <cellStyle name="20% - Accent4 3 2" xfId="296" xr:uid="{00000000-0005-0000-0000-000036020000}"/>
    <cellStyle name="20% - Accent4 3 2 2" xfId="297" xr:uid="{00000000-0005-0000-0000-000037020000}"/>
    <cellStyle name="20% - Accent4 3 2 2 2" xfId="5068" xr:uid="{00000000-0005-0000-0000-000038020000}"/>
    <cellStyle name="20% - Accent4 3 2 3" xfId="5067" xr:uid="{00000000-0005-0000-0000-000039020000}"/>
    <cellStyle name="20% - Accent4 3 3" xfId="298" xr:uid="{00000000-0005-0000-0000-00003A020000}"/>
    <cellStyle name="20% - Accent4 3 3 2" xfId="5069" xr:uid="{00000000-0005-0000-0000-00003B020000}"/>
    <cellStyle name="20% - Accent4 3 4" xfId="299" xr:uid="{00000000-0005-0000-0000-00003C020000}"/>
    <cellStyle name="20% - Accent4 3 4 2" xfId="5070" xr:uid="{00000000-0005-0000-0000-00003D020000}"/>
    <cellStyle name="20% - Accent4 3 5" xfId="5066" xr:uid="{00000000-0005-0000-0000-00003E020000}"/>
    <cellStyle name="20% - Accent4 4" xfId="300" xr:uid="{00000000-0005-0000-0000-00003F020000}"/>
    <cellStyle name="20% - Accent4 4 2" xfId="301" xr:uid="{00000000-0005-0000-0000-000040020000}"/>
    <cellStyle name="20% - Accent4 4 2 2" xfId="302" xr:uid="{00000000-0005-0000-0000-000041020000}"/>
    <cellStyle name="20% - Accent4 4 2 2 2" xfId="5073" xr:uid="{00000000-0005-0000-0000-000042020000}"/>
    <cellStyle name="20% - Accent4 4 2 3" xfId="5072" xr:uid="{00000000-0005-0000-0000-000043020000}"/>
    <cellStyle name="20% - Accent4 4 3" xfId="303" xr:uid="{00000000-0005-0000-0000-000044020000}"/>
    <cellStyle name="20% - Accent4 4 3 2" xfId="5074" xr:uid="{00000000-0005-0000-0000-000045020000}"/>
    <cellStyle name="20% - Accent4 4 4" xfId="304" xr:uid="{00000000-0005-0000-0000-000046020000}"/>
    <cellStyle name="20% - Accent4 4 4 2" xfId="5075" xr:uid="{00000000-0005-0000-0000-000047020000}"/>
    <cellStyle name="20% - Accent4 4 5" xfId="5071" xr:uid="{00000000-0005-0000-0000-000048020000}"/>
    <cellStyle name="20% - Accent4 5" xfId="305" xr:uid="{00000000-0005-0000-0000-000049020000}"/>
    <cellStyle name="20% - Accent4 5 2" xfId="306" xr:uid="{00000000-0005-0000-0000-00004A020000}"/>
    <cellStyle name="20% - Accent4 5 2 2" xfId="307" xr:uid="{00000000-0005-0000-0000-00004B020000}"/>
    <cellStyle name="20% - Accent4 5 2 2 2" xfId="5078" xr:uid="{00000000-0005-0000-0000-00004C020000}"/>
    <cellStyle name="20% - Accent4 5 2 3" xfId="5077" xr:uid="{00000000-0005-0000-0000-00004D020000}"/>
    <cellStyle name="20% - Accent4 5 3" xfId="308" xr:uid="{00000000-0005-0000-0000-00004E020000}"/>
    <cellStyle name="20% - Accent4 5 3 2" xfId="5079" xr:uid="{00000000-0005-0000-0000-00004F020000}"/>
    <cellStyle name="20% - Accent4 5 4" xfId="309" xr:uid="{00000000-0005-0000-0000-000050020000}"/>
    <cellStyle name="20% - Accent4 5 4 2" xfId="5080" xr:uid="{00000000-0005-0000-0000-000051020000}"/>
    <cellStyle name="20% - Accent4 5 5" xfId="5076" xr:uid="{00000000-0005-0000-0000-000052020000}"/>
    <cellStyle name="20% - Accent4 6" xfId="310" xr:uid="{00000000-0005-0000-0000-000053020000}"/>
    <cellStyle name="20% - Accent4 6 2" xfId="311" xr:uid="{00000000-0005-0000-0000-000054020000}"/>
    <cellStyle name="20% - Accent4 6 2 2" xfId="312" xr:uid="{00000000-0005-0000-0000-000055020000}"/>
    <cellStyle name="20% - Accent4 6 2 2 2" xfId="5083" xr:uid="{00000000-0005-0000-0000-000056020000}"/>
    <cellStyle name="20% - Accent4 6 2 3" xfId="5082" xr:uid="{00000000-0005-0000-0000-000057020000}"/>
    <cellStyle name="20% - Accent4 6 3" xfId="313" xr:uid="{00000000-0005-0000-0000-000058020000}"/>
    <cellStyle name="20% - Accent4 6 3 2" xfId="5084" xr:uid="{00000000-0005-0000-0000-000059020000}"/>
    <cellStyle name="20% - Accent4 6 4" xfId="314" xr:uid="{00000000-0005-0000-0000-00005A020000}"/>
    <cellStyle name="20% - Accent4 6 4 2" xfId="5085" xr:uid="{00000000-0005-0000-0000-00005B020000}"/>
    <cellStyle name="20% - Accent4 6 5" xfId="5081" xr:uid="{00000000-0005-0000-0000-00005C020000}"/>
    <cellStyle name="20% - Accent4 7" xfId="315" xr:uid="{00000000-0005-0000-0000-00005D020000}"/>
    <cellStyle name="20% - Accent4 7 2" xfId="316" xr:uid="{00000000-0005-0000-0000-00005E020000}"/>
    <cellStyle name="20% - Accent4 7 2 2" xfId="317" xr:uid="{00000000-0005-0000-0000-00005F020000}"/>
    <cellStyle name="20% - Accent4 7 2 2 2" xfId="5088" xr:uid="{00000000-0005-0000-0000-000060020000}"/>
    <cellStyle name="20% - Accent4 7 2 3" xfId="5087" xr:uid="{00000000-0005-0000-0000-000061020000}"/>
    <cellStyle name="20% - Accent4 7 3" xfId="318" xr:uid="{00000000-0005-0000-0000-000062020000}"/>
    <cellStyle name="20% - Accent4 7 3 2" xfId="5089" xr:uid="{00000000-0005-0000-0000-000063020000}"/>
    <cellStyle name="20% - Accent4 7 4" xfId="319" xr:uid="{00000000-0005-0000-0000-000064020000}"/>
    <cellStyle name="20% - Accent4 7 4 2" xfId="5090" xr:uid="{00000000-0005-0000-0000-000065020000}"/>
    <cellStyle name="20% - Accent4 7 5" xfId="5086" xr:uid="{00000000-0005-0000-0000-000066020000}"/>
    <cellStyle name="20% - Accent4 8" xfId="320" xr:uid="{00000000-0005-0000-0000-000067020000}"/>
    <cellStyle name="20% - Accent4 8 2" xfId="321" xr:uid="{00000000-0005-0000-0000-000068020000}"/>
    <cellStyle name="20% - Accent4 8 2 2" xfId="322" xr:uid="{00000000-0005-0000-0000-000069020000}"/>
    <cellStyle name="20% - Accent4 8 2 2 2" xfId="5093" xr:uid="{00000000-0005-0000-0000-00006A020000}"/>
    <cellStyle name="20% - Accent4 8 2 3" xfId="5092" xr:uid="{00000000-0005-0000-0000-00006B020000}"/>
    <cellStyle name="20% - Accent4 8 3" xfId="323" xr:uid="{00000000-0005-0000-0000-00006C020000}"/>
    <cellStyle name="20% - Accent4 8 3 2" xfId="5094" xr:uid="{00000000-0005-0000-0000-00006D020000}"/>
    <cellStyle name="20% - Accent4 8 4" xfId="5091" xr:uid="{00000000-0005-0000-0000-00006E020000}"/>
    <cellStyle name="20% - Accent4 9" xfId="324" xr:uid="{00000000-0005-0000-0000-00006F020000}"/>
    <cellStyle name="20% - Accent4 9 2" xfId="325" xr:uid="{00000000-0005-0000-0000-000070020000}"/>
    <cellStyle name="20% - Accent4 9 2 2" xfId="326" xr:uid="{00000000-0005-0000-0000-000071020000}"/>
    <cellStyle name="20% - Accent4 9 2 2 2" xfId="5097" xr:uid="{00000000-0005-0000-0000-000072020000}"/>
    <cellStyle name="20% - Accent4 9 2 3" xfId="5096" xr:uid="{00000000-0005-0000-0000-000073020000}"/>
    <cellStyle name="20% - Accent4 9 3" xfId="327" xr:uid="{00000000-0005-0000-0000-000074020000}"/>
    <cellStyle name="20% - Accent4 9 3 2" xfId="5098" xr:uid="{00000000-0005-0000-0000-000075020000}"/>
    <cellStyle name="20% - Accent4 9 4" xfId="5095" xr:uid="{00000000-0005-0000-0000-000076020000}"/>
    <cellStyle name="20% - Accent5 1" xfId="328" xr:uid="{00000000-0005-0000-0000-000077020000}"/>
    <cellStyle name="20% - Accent5 1 2" xfId="329" xr:uid="{00000000-0005-0000-0000-000078020000}"/>
    <cellStyle name="20% - Accent5 1 2 2" xfId="5100" xr:uid="{00000000-0005-0000-0000-000079020000}"/>
    <cellStyle name="20% - Accent5 1 3" xfId="5099" xr:uid="{00000000-0005-0000-0000-00007A020000}"/>
    <cellStyle name="20% - Accent5 10" xfId="330" xr:uid="{00000000-0005-0000-0000-00007B020000}"/>
    <cellStyle name="20% - Accent5 10 2" xfId="331" xr:uid="{00000000-0005-0000-0000-00007C020000}"/>
    <cellStyle name="20% - Accent5 10 2 2" xfId="5102" xr:uid="{00000000-0005-0000-0000-00007D020000}"/>
    <cellStyle name="20% - Accent5 10 3" xfId="5101" xr:uid="{00000000-0005-0000-0000-00007E020000}"/>
    <cellStyle name="20% - Accent5 11" xfId="332" xr:uid="{00000000-0005-0000-0000-00007F020000}"/>
    <cellStyle name="20% - Accent5 11 2" xfId="333" xr:uid="{00000000-0005-0000-0000-000080020000}"/>
    <cellStyle name="20% - Accent5 11 2 2" xfId="5104" xr:uid="{00000000-0005-0000-0000-000081020000}"/>
    <cellStyle name="20% - Accent5 11 3" xfId="5103" xr:uid="{00000000-0005-0000-0000-000082020000}"/>
    <cellStyle name="20% - Accent5 12" xfId="334" xr:uid="{00000000-0005-0000-0000-000083020000}"/>
    <cellStyle name="20% - Accent5 12 2" xfId="335" xr:uid="{00000000-0005-0000-0000-000084020000}"/>
    <cellStyle name="20% - Accent5 12 2 2" xfId="5106" xr:uid="{00000000-0005-0000-0000-000085020000}"/>
    <cellStyle name="20% - Accent5 12 3" xfId="5105" xr:uid="{00000000-0005-0000-0000-000086020000}"/>
    <cellStyle name="20% - Accent5 13" xfId="336" xr:uid="{00000000-0005-0000-0000-000087020000}"/>
    <cellStyle name="20% - Accent5 13 2" xfId="337" xr:uid="{00000000-0005-0000-0000-000088020000}"/>
    <cellStyle name="20% - Accent5 13 2 2" xfId="5108" xr:uid="{00000000-0005-0000-0000-000089020000}"/>
    <cellStyle name="20% - Accent5 13 3" xfId="5107" xr:uid="{00000000-0005-0000-0000-00008A020000}"/>
    <cellStyle name="20% - Accent5 14" xfId="338" xr:uid="{00000000-0005-0000-0000-00008B020000}"/>
    <cellStyle name="20% - Accent5 14 2" xfId="339" xr:uid="{00000000-0005-0000-0000-00008C020000}"/>
    <cellStyle name="20% - Accent5 14 2 2" xfId="5110" xr:uid="{00000000-0005-0000-0000-00008D020000}"/>
    <cellStyle name="20% - Accent5 14 3" xfId="5109" xr:uid="{00000000-0005-0000-0000-00008E020000}"/>
    <cellStyle name="20% - Accent5 15" xfId="340" xr:uid="{00000000-0005-0000-0000-00008F020000}"/>
    <cellStyle name="20% - Accent5 15 2" xfId="341" xr:uid="{00000000-0005-0000-0000-000090020000}"/>
    <cellStyle name="20% - Accent5 15 2 2" xfId="5112" xr:uid="{00000000-0005-0000-0000-000091020000}"/>
    <cellStyle name="20% - Accent5 15 3" xfId="5111" xr:uid="{00000000-0005-0000-0000-000092020000}"/>
    <cellStyle name="20% - Accent5 16" xfId="342" xr:uid="{00000000-0005-0000-0000-000093020000}"/>
    <cellStyle name="20% - Accent5 16 2" xfId="343" xr:uid="{00000000-0005-0000-0000-000094020000}"/>
    <cellStyle name="20% - Accent5 16 2 2" xfId="5114" xr:uid="{00000000-0005-0000-0000-000095020000}"/>
    <cellStyle name="20% - Accent5 16 3" xfId="5113" xr:uid="{00000000-0005-0000-0000-000096020000}"/>
    <cellStyle name="20% - Accent5 17" xfId="344" xr:uid="{00000000-0005-0000-0000-000097020000}"/>
    <cellStyle name="20% - Accent5 17 2" xfId="345" xr:uid="{00000000-0005-0000-0000-000098020000}"/>
    <cellStyle name="20% - Accent5 17 2 2" xfId="5116" xr:uid="{00000000-0005-0000-0000-000099020000}"/>
    <cellStyle name="20% - Accent5 17 3" xfId="5115" xr:uid="{00000000-0005-0000-0000-00009A020000}"/>
    <cellStyle name="20% - Accent5 18" xfId="346" xr:uid="{00000000-0005-0000-0000-00009B020000}"/>
    <cellStyle name="20% - Accent5 18 2" xfId="347" xr:uid="{00000000-0005-0000-0000-00009C020000}"/>
    <cellStyle name="20% - Accent5 18 2 2" xfId="5118" xr:uid="{00000000-0005-0000-0000-00009D020000}"/>
    <cellStyle name="20% - Accent5 18 3" xfId="5117" xr:uid="{00000000-0005-0000-0000-00009E020000}"/>
    <cellStyle name="20% - Accent5 19" xfId="348" xr:uid="{00000000-0005-0000-0000-00009F020000}"/>
    <cellStyle name="20% - Accent5 19 2" xfId="349" xr:uid="{00000000-0005-0000-0000-0000A0020000}"/>
    <cellStyle name="20% - Accent5 19 2 2" xfId="5120" xr:uid="{00000000-0005-0000-0000-0000A1020000}"/>
    <cellStyle name="20% - Accent5 19 3" xfId="5119" xr:uid="{00000000-0005-0000-0000-0000A2020000}"/>
    <cellStyle name="20% - Accent5 2" xfId="350" xr:uid="{00000000-0005-0000-0000-0000A3020000}"/>
    <cellStyle name="20% - Accent5 2 2" xfId="351" xr:uid="{00000000-0005-0000-0000-0000A4020000}"/>
    <cellStyle name="20% - Accent5 2 2 2" xfId="352" xr:uid="{00000000-0005-0000-0000-0000A5020000}"/>
    <cellStyle name="20% - Accent5 2 2 2 2" xfId="353" xr:uid="{00000000-0005-0000-0000-0000A6020000}"/>
    <cellStyle name="20% - Accent5 2 2 2 2 2" xfId="5124" xr:uid="{00000000-0005-0000-0000-0000A7020000}"/>
    <cellStyle name="20% - Accent5 2 2 2 3" xfId="5123" xr:uid="{00000000-0005-0000-0000-0000A8020000}"/>
    <cellStyle name="20% - Accent5 2 2 3" xfId="354" xr:uid="{00000000-0005-0000-0000-0000A9020000}"/>
    <cellStyle name="20% - Accent5 2 2 3 2" xfId="5125" xr:uid="{00000000-0005-0000-0000-0000AA020000}"/>
    <cellStyle name="20% - Accent5 2 2 4" xfId="355" xr:uid="{00000000-0005-0000-0000-0000AB020000}"/>
    <cellStyle name="20% - Accent5 2 2 5" xfId="356" xr:uid="{00000000-0005-0000-0000-0000AC020000}"/>
    <cellStyle name="20% - Accent5 2 2 6" xfId="5122" xr:uid="{00000000-0005-0000-0000-0000AD020000}"/>
    <cellStyle name="20% - Accent5 2 3" xfId="357" xr:uid="{00000000-0005-0000-0000-0000AE020000}"/>
    <cellStyle name="20% - Accent5 2 3 2" xfId="358" xr:uid="{00000000-0005-0000-0000-0000AF020000}"/>
    <cellStyle name="20% - Accent5 2 3 2 2" xfId="5127" xr:uid="{00000000-0005-0000-0000-0000B0020000}"/>
    <cellStyle name="20% - Accent5 2 3 3" xfId="5126" xr:uid="{00000000-0005-0000-0000-0000B1020000}"/>
    <cellStyle name="20% - Accent5 2 4" xfId="359" xr:uid="{00000000-0005-0000-0000-0000B2020000}"/>
    <cellStyle name="20% - Accent5 2 4 2" xfId="5128" xr:uid="{00000000-0005-0000-0000-0000B3020000}"/>
    <cellStyle name="20% - Accent5 2 5" xfId="360" xr:uid="{00000000-0005-0000-0000-0000B4020000}"/>
    <cellStyle name="20% - Accent5 2 5 2" xfId="5129" xr:uid="{00000000-0005-0000-0000-0000B5020000}"/>
    <cellStyle name="20% - Accent5 2 6" xfId="5121" xr:uid="{00000000-0005-0000-0000-0000B6020000}"/>
    <cellStyle name="20% - Accent5 20" xfId="361" xr:uid="{00000000-0005-0000-0000-0000B7020000}"/>
    <cellStyle name="20% - Accent5 20 2" xfId="5130" xr:uid="{00000000-0005-0000-0000-0000B8020000}"/>
    <cellStyle name="20% - Accent5 21" xfId="362" xr:uid="{00000000-0005-0000-0000-0000B9020000}"/>
    <cellStyle name="20% - Accent5 21 2" xfId="5131" xr:uid="{00000000-0005-0000-0000-0000BA020000}"/>
    <cellStyle name="20% - Accent5 22" xfId="363" xr:uid="{00000000-0005-0000-0000-0000BB020000}"/>
    <cellStyle name="20% - Accent5 23" xfId="364" xr:uid="{00000000-0005-0000-0000-0000BC020000}"/>
    <cellStyle name="20% - Accent5 23 2" xfId="5132" xr:uid="{00000000-0005-0000-0000-0000BD020000}"/>
    <cellStyle name="20% - Accent5 3" xfId="365" xr:uid="{00000000-0005-0000-0000-0000BE020000}"/>
    <cellStyle name="20% - Accent5 3 2" xfId="366" xr:uid="{00000000-0005-0000-0000-0000BF020000}"/>
    <cellStyle name="20% - Accent5 3 2 2" xfId="367" xr:uid="{00000000-0005-0000-0000-0000C0020000}"/>
    <cellStyle name="20% - Accent5 3 2 2 2" xfId="5135" xr:uid="{00000000-0005-0000-0000-0000C1020000}"/>
    <cellStyle name="20% - Accent5 3 2 3" xfId="5134" xr:uid="{00000000-0005-0000-0000-0000C2020000}"/>
    <cellStyle name="20% - Accent5 3 3" xfId="368" xr:uid="{00000000-0005-0000-0000-0000C3020000}"/>
    <cellStyle name="20% - Accent5 3 3 2" xfId="5136" xr:uid="{00000000-0005-0000-0000-0000C4020000}"/>
    <cellStyle name="20% - Accent5 3 4" xfId="369" xr:uid="{00000000-0005-0000-0000-0000C5020000}"/>
    <cellStyle name="20% - Accent5 3 4 2" xfId="5137" xr:uid="{00000000-0005-0000-0000-0000C6020000}"/>
    <cellStyle name="20% - Accent5 3 5" xfId="5133" xr:uid="{00000000-0005-0000-0000-0000C7020000}"/>
    <cellStyle name="20% - Accent5 4" xfId="370" xr:uid="{00000000-0005-0000-0000-0000C8020000}"/>
    <cellStyle name="20% - Accent5 4 2" xfId="371" xr:uid="{00000000-0005-0000-0000-0000C9020000}"/>
    <cellStyle name="20% - Accent5 4 2 2" xfId="372" xr:uid="{00000000-0005-0000-0000-0000CA020000}"/>
    <cellStyle name="20% - Accent5 4 2 2 2" xfId="5140" xr:uid="{00000000-0005-0000-0000-0000CB020000}"/>
    <cellStyle name="20% - Accent5 4 2 3" xfId="5139" xr:uid="{00000000-0005-0000-0000-0000CC020000}"/>
    <cellStyle name="20% - Accent5 4 3" xfId="373" xr:uid="{00000000-0005-0000-0000-0000CD020000}"/>
    <cellStyle name="20% - Accent5 4 3 2" xfId="5141" xr:uid="{00000000-0005-0000-0000-0000CE020000}"/>
    <cellStyle name="20% - Accent5 4 4" xfId="374" xr:uid="{00000000-0005-0000-0000-0000CF020000}"/>
    <cellStyle name="20% - Accent5 4 4 2" xfId="5142" xr:uid="{00000000-0005-0000-0000-0000D0020000}"/>
    <cellStyle name="20% - Accent5 4 5" xfId="5138" xr:uid="{00000000-0005-0000-0000-0000D1020000}"/>
    <cellStyle name="20% - Accent5 5" xfId="375" xr:uid="{00000000-0005-0000-0000-0000D2020000}"/>
    <cellStyle name="20% - Accent5 5 2" xfId="376" xr:uid="{00000000-0005-0000-0000-0000D3020000}"/>
    <cellStyle name="20% - Accent5 5 2 2" xfId="377" xr:uid="{00000000-0005-0000-0000-0000D4020000}"/>
    <cellStyle name="20% - Accent5 5 2 2 2" xfId="5145" xr:uid="{00000000-0005-0000-0000-0000D5020000}"/>
    <cellStyle name="20% - Accent5 5 2 3" xfId="5144" xr:uid="{00000000-0005-0000-0000-0000D6020000}"/>
    <cellStyle name="20% - Accent5 5 3" xfId="378" xr:uid="{00000000-0005-0000-0000-0000D7020000}"/>
    <cellStyle name="20% - Accent5 5 3 2" xfId="5146" xr:uid="{00000000-0005-0000-0000-0000D8020000}"/>
    <cellStyle name="20% - Accent5 5 4" xfId="379" xr:uid="{00000000-0005-0000-0000-0000D9020000}"/>
    <cellStyle name="20% - Accent5 5 4 2" xfId="5147" xr:uid="{00000000-0005-0000-0000-0000DA020000}"/>
    <cellStyle name="20% - Accent5 5 5" xfId="5143" xr:uid="{00000000-0005-0000-0000-0000DB020000}"/>
    <cellStyle name="20% - Accent5 6" xfId="380" xr:uid="{00000000-0005-0000-0000-0000DC020000}"/>
    <cellStyle name="20% - Accent5 6 2" xfId="381" xr:uid="{00000000-0005-0000-0000-0000DD020000}"/>
    <cellStyle name="20% - Accent5 6 2 2" xfId="382" xr:uid="{00000000-0005-0000-0000-0000DE020000}"/>
    <cellStyle name="20% - Accent5 6 2 2 2" xfId="5150" xr:uid="{00000000-0005-0000-0000-0000DF020000}"/>
    <cellStyle name="20% - Accent5 6 2 3" xfId="5149" xr:uid="{00000000-0005-0000-0000-0000E0020000}"/>
    <cellStyle name="20% - Accent5 6 3" xfId="383" xr:uid="{00000000-0005-0000-0000-0000E1020000}"/>
    <cellStyle name="20% - Accent5 6 3 2" xfId="5151" xr:uid="{00000000-0005-0000-0000-0000E2020000}"/>
    <cellStyle name="20% - Accent5 6 4" xfId="384" xr:uid="{00000000-0005-0000-0000-0000E3020000}"/>
    <cellStyle name="20% - Accent5 6 4 2" xfId="5152" xr:uid="{00000000-0005-0000-0000-0000E4020000}"/>
    <cellStyle name="20% - Accent5 6 5" xfId="5148" xr:uid="{00000000-0005-0000-0000-0000E5020000}"/>
    <cellStyle name="20% - Accent5 7" xfId="385" xr:uid="{00000000-0005-0000-0000-0000E6020000}"/>
    <cellStyle name="20% - Accent5 7 2" xfId="386" xr:uid="{00000000-0005-0000-0000-0000E7020000}"/>
    <cellStyle name="20% - Accent5 7 2 2" xfId="387" xr:uid="{00000000-0005-0000-0000-0000E8020000}"/>
    <cellStyle name="20% - Accent5 7 2 2 2" xfId="5155" xr:uid="{00000000-0005-0000-0000-0000E9020000}"/>
    <cellStyle name="20% - Accent5 7 2 3" xfId="5154" xr:uid="{00000000-0005-0000-0000-0000EA020000}"/>
    <cellStyle name="20% - Accent5 7 3" xfId="388" xr:uid="{00000000-0005-0000-0000-0000EB020000}"/>
    <cellStyle name="20% - Accent5 7 3 2" xfId="5156" xr:uid="{00000000-0005-0000-0000-0000EC020000}"/>
    <cellStyle name="20% - Accent5 7 4" xfId="5153" xr:uid="{00000000-0005-0000-0000-0000ED020000}"/>
    <cellStyle name="20% - Accent5 8" xfId="389" xr:uid="{00000000-0005-0000-0000-0000EE020000}"/>
    <cellStyle name="20% - Accent5 8 2" xfId="390" xr:uid="{00000000-0005-0000-0000-0000EF020000}"/>
    <cellStyle name="20% - Accent5 8 2 2" xfId="391" xr:uid="{00000000-0005-0000-0000-0000F0020000}"/>
    <cellStyle name="20% - Accent5 8 2 2 2" xfId="5159" xr:uid="{00000000-0005-0000-0000-0000F1020000}"/>
    <cellStyle name="20% - Accent5 8 2 3" xfId="5158" xr:uid="{00000000-0005-0000-0000-0000F2020000}"/>
    <cellStyle name="20% - Accent5 8 3" xfId="392" xr:uid="{00000000-0005-0000-0000-0000F3020000}"/>
    <cellStyle name="20% - Accent5 8 3 2" xfId="5160" xr:uid="{00000000-0005-0000-0000-0000F4020000}"/>
    <cellStyle name="20% - Accent5 8 4" xfId="5157" xr:uid="{00000000-0005-0000-0000-0000F5020000}"/>
    <cellStyle name="20% - Accent5 9" xfId="393" xr:uid="{00000000-0005-0000-0000-0000F6020000}"/>
    <cellStyle name="20% - Accent5 9 2" xfId="394" xr:uid="{00000000-0005-0000-0000-0000F7020000}"/>
    <cellStyle name="20% - Accent5 9 2 2" xfId="395" xr:uid="{00000000-0005-0000-0000-0000F8020000}"/>
    <cellStyle name="20% - Accent5 9 2 2 2" xfId="5163" xr:uid="{00000000-0005-0000-0000-0000F9020000}"/>
    <cellStyle name="20% - Accent5 9 2 3" xfId="5162" xr:uid="{00000000-0005-0000-0000-0000FA020000}"/>
    <cellStyle name="20% - Accent5 9 3" xfId="396" xr:uid="{00000000-0005-0000-0000-0000FB020000}"/>
    <cellStyle name="20% - Accent5 9 3 2" xfId="5164" xr:uid="{00000000-0005-0000-0000-0000FC020000}"/>
    <cellStyle name="20% - Accent5 9 4" xfId="5161" xr:uid="{00000000-0005-0000-0000-0000FD020000}"/>
    <cellStyle name="20% - Accent6 1" xfId="397" xr:uid="{00000000-0005-0000-0000-0000FE020000}"/>
    <cellStyle name="20% - Accent6 1 2" xfId="398" xr:uid="{00000000-0005-0000-0000-0000FF020000}"/>
    <cellStyle name="20% - Accent6 1 2 2" xfId="5166" xr:uid="{00000000-0005-0000-0000-000000030000}"/>
    <cellStyle name="20% - Accent6 1 3" xfId="5165" xr:uid="{00000000-0005-0000-0000-000001030000}"/>
    <cellStyle name="20% - Accent6 10" xfId="399" xr:uid="{00000000-0005-0000-0000-000002030000}"/>
    <cellStyle name="20% - Accent6 10 2" xfId="400" xr:uid="{00000000-0005-0000-0000-000003030000}"/>
    <cellStyle name="20% - Accent6 10 2 2" xfId="5168" xr:uid="{00000000-0005-0000-0000-000004030000}"/>
    <cellStyle name="20% - Accent6 10 3" xfId="5167" xr:uid="{00000000-0005-0000-0000-000005030000}"/>
    <cellStyle name="20% - Accent6 11" xfId="401" xr:uid="{00000000-0005-0000-0000-000006030000}"/>
    <cellStyle name="20% - Accent6 11 2" xfId="402" xr:uid="{00000000-0005-0000-0000-000007030000}"/>
    <cellStyle name="20% - Accent6 11 2 2" xfId="5170" xr:uid="{00000000-0005-0000-0000-000008030000}"/>
    <cellStyle name="20% - Accent6 11 3" xfId="5169" xr:uid="{00000000-0005-0000-0000-000009030000}"/>
    <cellStyle name="20% - Accent6 12" xfId="403" xr:uid="{00000000-0005-0000-0000-00000A030000}"/>
    <cellStyle name="20% - Accent6 12 2" xfId="404" xr:uid="{00000000-0005-0000-0000-00000B030000}"/>
    <cellStyle name="20% - Accent6 12 2 2" xfId="5172" xr:uid="{00000000-0005-0000-0000-00000C030000}"/>
    <cellStyle name="20% - Accent6 12 3" xfId="5171" xr:uid="{00000000-0005-0000-0000-00000D030000}"/>
    <cellStyle name="20% - Accent6 13" xfId="405" xr:uid="{00000000-0005-0000-0000-00000E030000}"/>
    <cellStyle name="20% - Accent6 13 2" xfId="406" xr:uid="{00000000-0005-0000-0000-00000F030000}"/>
    <cellStyle name="20% - Accent6 13 2 2" xfId="5174" xr:uid="{00000000-0005-0000-0000-000010030000}"/>
    <cellStyle name="20% - Accent6 13 3" xfId="5173" xr:uid="{00000000-0005-0000-0000-000011030000}"/>
    <cellStyle name="20% - Accent6 14" xfId="407" xr:uid="{00000000-0005-0000-0000-000012030000}"/>
    <cellStyle name="20% - Accent6 14 2" xfId="408" xr:uid="{00000000-0005-0000-0000-000013030000}"/>
    <cellStyle name="20% - Accent6 14 2 2" xfId="5176" xr:uid="{00000000-0005-0000-0000-000014030000}"/>
    <cellStyle name="20% - Accent6 14 3" xfId="5175" xr:uid="{00000000-0005-0000-0000-000015030000}"/>
    <cellStyle name="20% - Accent6 15" xfId="409" xr:uid="{00000000-0005-0000-0000-000016030000}"/>
    <cellStyle name="20% - Accent6 15 2" xfId="410" xr:uid="{00000000-0005-0000-0000-000017030000}"/>
    <cellStyle name="20% - Accent6 15 2 2" xfId="5178" xr:uid="{00000000-0005-0000-0000-000018030000}"/>
    <cellStyle name="20% - Accent6 15 3" xfId="5177" xr:uid="{00000000-0005-0000-0000-000019030000}"/>
    <cellStyle name="20% - Accent6 16" xfId="411" xr:uid="{00000000-0005-0000-0000-00001A030000}"/>
    <cellStyle name="20% - Accent6 16 2" xfId="412" xr:uid="{00000000-0005-0000-0000-00001B030000}"/>
    <cellStyle name="20% - Accent6 16 2 2" xfId="5180" xr:uid="{00000000-0005-0000-0000-00001C030000}"/>
    <cellStyle name="20% - Accent6 16 3" xfId="5179" xr:uid="{00000000-0005-0000-0000-00001D030000}"/>
    <cellStyle name="20% - Accent6 17" xfId="413" xr:uid="{00000000-0005-0000-0000-00001E030000}"/>
    <cellStyle name="20% - Accent6 17 2" xfId="414" xr:uid="{00000000-0005-0000-0000-00001F030000}"/>
    <cellStyle name="20% - Accent6 17 2 2" xfId="5182" xr:uid="{00000000-0005-0000-0000-000020030000}"/>
    <cellStyle name="20% - Accent6 17 3" xfId="5181" xr:uid="{00000000-0005-0000-0000-000021030000}"/>
    <cellStyle name="20% - Accent6 18" xfId="415" xr:uid="{00000000-0005-0000-0000-000022030000}"/>
    <cellStyle name="20% - Accent6 18 2" xfId="416" xr:uid="{00000000-0005-0000-0000-000023030000}"/>
    <cellStyle name="20% - Accent6 18 2 2" xfId="5184" xr:uid="{00000000-0005-0000-0000-000024030000}"/>
    <cellStyle name="20% - Accent6 18 3" xfId="5183" xr:uid="{00000000-0005-0000-0000-000025030000}"/>
    <cellStyle name="20% - Accent6 19" xfId="417" xr:uid="{00000000-0005-0000-0000-000026030000}"/>
    <cellStyle name="20% - Accent6 19 2" xfId="418" xr:uid="{00000000-0005-0000-0000-000027030000}"/>
    <cellStyle name="20% - Accent6 19 2 2" xfId="5186" xr:uid="{00000000-0005-0000-0000-000028030000}"/>
    <cellStyle name="20% - Accent6 19 3" xfId="5185" xr:uid="{00000000-0005-0000-0000-000029030000}"/>
    <cellStyle name="20% - Accent6 2" xfId="419" xr:uid="{00000000-0005-0000-0000-00002A030000}"/>
    <cellStyle name="20% - Accent6 2 2" xfId="420" xr:uid="{00000000-0005-0000-0000-00002B030000}"/>
    <cellStyle name="20% - Accent6 2 2 2" xfId="421" xr:uid="{00000000-0005-0000-0000-00002C030000}"/>
    <cellStyle name="20% - Accent6 2 2 2 2" xfId="422" xr:uid="{00000000-0005-0000-0000-00002D030000}"/>
    <cellStyle name="20% - Accent6 2 2 2 2 2" xfId="5190" xr:uid="{00000000-0005-0000-0000-00002E030000}"/>
    <cellStyle name="20% - Accent6 2 2 2 3" xfId="5189" xr:uid="{00000000-0005-0000-0000-00002F030000}"/>
    <cellStyle name="20% - Accent6 2 2 3" xfId="423" xr:uid="{00000000-0005-0000-0000-000030030000}"/>
    <cellStyle name="20% - Accent6 2 2 3 2" xfId="5191" xr:uid="{00000000-0005-0000-0000-000031030000}"/>
    <cellStyle name="20% - Accent6 2 2 4" xfId="424" xr:uid="{00000000-0005-0000-0000-000032030000}"/>
    <cellStyle name="20% - Accent6 2 2 5" xfId="425" xr:uid="{00000000-0005-0000-0000-000033030000}"/>
    <cellStyle name="20% - Accent6 2 2 6" xfId="5188" xr:uid="{00000000-0005-0000-0000-000034030000}"/>
    <cellStyle name="20% - Accent6 2 3" xfId="426" xr:uid="{00000000-0005-0000-0000-000035030000}"/>
    <cellStyle name="20% - Accent6 2 3 2" xfId="427" xr:uid="{00000000-0005-0000-0000-000036030000}"/>
    <cellStyle name="20% - Accent6 2 3 2 2" xfId="5193" xr:uid="{00000000-0005-0000-0000-000037030000}"/>
    <cellStyle name="20% - Accent6 2 3 3" xfId="5192" xr:uid="{00000000-0005-0000-0000-000038030000}"/>
    <cellStyle name="20% - Accent6 2 4" xfId="428" xr:uid="{00000000-0005-0000-0000-000039030000}"/>
    <cellStyle name="20% - Accent6 2 4 2" xfId="5194" xr:uid="{00000000-0005-0000-0000-00003A030000}"/>
    <cellStyle name="20% - Accent6 2 5" xfId="429" xr:uid="{00000000-0005-0000-0000-00003B030000}"/>
    <cellStyle name="20% - Accent6 2 5 2" xfId="5195" xr:uid="{00000000-0005-0000-0000-00003C030000}"/>
    <cellStyle name="20% - Accent6 2 6" xfId="5187" xr:uid="{00000000-0005-0000-0000-00003D030000}"/>
    <cellStyle name="20% - Accent6 20" xfId="430" xr:uid="{00000000-0005-0000-0000-00003E030000}"/>
    <cellStyle name="20% - Accent6 20 2" xfId="5196" xr:uid="{00000000-0005-0000-0000-00003F030000}"/>
    <cellStyle name="20% - Accent6 21" xfId="431" xr:uid="{00000000-0005-0000-0000-000040030000}"/>
    <cellStyle name="20% - Accent6 21 2" xfId="5197" xr:uid="{00000000-0005-0000-0000-000041030000}"/>
    <cellStyle name="20% - Accent6 22" xfId="432" xr:uid="{00000000-0005-0000-0000-000042030000}"/>
    <cellStyle name="20% - Accent6 23" xfId="433" xr:uid="{00000000-0005-0000-0000-000043030000}"/>
    <cellStyle name="20% - Accent6 23 2" xfId="5198" xr:uid="{00000000-0005-0000-0000-000044030000}"/>
    <cellStyle name="20% - Accent6 3" xfId="434" xr:uid="{00000000-0005-0000-0000-000045030000}"/>
    <cellStyle name="20% - Accent6 3 2" xfId="435" xr:uid="{00000000-0005-0000-0000-000046030000}"/>
    <cellStyle name="20% - Accent6 3 2 2" xfId="436" xr:uid="{00000000-0005-0000-0000-000047030000}"/>
    <cellStyle name="20% - Accent6 3 2 2 2" xfId="5201" xr:uid="{00000000-0005-0000-0000-000048030000}"/>
    <cellStyle name="20% - Accent6 3 2 3" xfId="5200" xr:uid="{00000000-0005-0000-0000-000049030000}"/>
    <cellStyle name="20% - Accent6 3 3" xfId="437" xr:uid="{00000000-0005-0000-0000-00004A030000}"/>
    <cellStyle name="20% - Accent6 3 3 2" xfId="5202" xr:uid="{00000000-0005-0000-0000-00004B030000}"/>
    <cellStyle name="20% - Accent6 3 4" xfId="438" xr:uid="{00000000-0005-0000-0000-00004C030000}"/>
    <cellStyle name="20% - Accent6 3 4 2" xfId="5203" xr:uid="{00000000-0005-0000-0000-00004D030000}"/>
    <cellStyle name="20% - Accent6 3 5" xfId="5199" xr:uid="{00000000-0005-0000-0000-00004E030000}"/>
    <cellStyle name="20% - Accent6 4" xfId="439" xr:uid="{00000000-0005-0000-0000-00004F030000}"/>
    <cellStyle name="20% - Accent6 4 2" xfId="440" xr:uid="{00000000-0005-0000-0000-000050030000}"/>
    <cellStyle name="20% - Accent6 4 2 2" xfId="441" xr:uid="{00000000-0005-0000-0000-000051030000}"/>
    <cellStyle name="20% - Accent6 4 2 2 2" xfId="5206" xr:uid="{00000000-0005-0000-0000-000052030000}"/>
    <cellStyle name="20% - Accent6 4 2 3" xfId="5205" xr:uid="{00000000-0005-0000-0000-000053030000}"/>
    <cellStyle name="20% - Accent6 4 3" xfId="442" xr:uid="{00000000-0005-0000-0000-000054030000}"/>
    <cellStyle name="20% - Accent6 4 3 2" xfId="5207" xr:uid="{00000000-0005-0000-0000-000055030000}"/>
    <cellStyle name="20% - Accent6 4 4" xfId="443" xr:uid="{00000000-0005-0000-0000-000056030000}"/>
    <cellStyle name="20% - Accent6 4 4 2" xfId="5208" xr:uid="{00000000-0005-0000-0000-000057030000}"/>
    <cellStyle name="20% - Accent6 4 5" xfId="5204" xr:uid="{00000000-0005-0000-0000-000058030000}"/>
    <cellStyle name="20% - Accent6 5" xfId="444" xr:uid="{00000000-0005-0000-0000-000059030000}"/>
    <cellStyle name="20% - Accent6 5 2" xfId="445" xr:uid="{00000000-0005-0000-0000-00005A030000}"/>
    <cellStyle name="20% - Accent6 5 2 2" xfId="446" xr:uid="{00000000-0005-0000-0000-00005B030000}"/>
    <cellStyle name="20% - Accent6 5 2 2 2" xfId="5211" xr:uid="{00000000-0005-0000-0000-00005C030000}"/>
    <cellStyle name="20% - Accent6 5 2 3" xfId="5210" xr:uid="{00000000-0005-0000-0000-00005D030000}"/>
    <cellStyle name="20% - Accent6 5 3" xfId="447" xr:uid="{00000000-0005-0000-0000-00005E030000}"/>
    <cellStyle name="20% - Accent6 5 3 2" xfId="5212" xr:uid="{00000000-0005-0000-0000-00005F030000}"/>
    <cellStyle name="20% - Accent6 5 4" xfId="448" xr:uid="{00000000-0005-0000-0000-000060030000}"/>
    <cellStyle name="20% - Accent6 5 4 2" xfId="5213" xr:uid="{00000000-0005-0000-0000-000061030000}"/>
    <cellStyle name="20% - Accent6 5 5" xfId="5209" xr:uid="{00000000-0005-0000-0000-000062030000}"/>
    <cellStyle name="20% - Accent6 6" xfId="449" xr:uid="{00000000-0005-0000-0000-000063030000}"/>
    <cellStyle name="20% - Accent6 6 2" xfId="450" xr:uid="{00000000-0005-0000-0000-000064030000}"/>
    <cellStyle name="20% - Accent6 6 2 2" xfId="451" xr:uid="{00000000-0005-0000-0000-000065030000}"/>
    <cellStyle name="20% - Accent6 6 2 2 2" xfId="5216" xr:uid="{00000000-0005-0000-0000-000066030000}"/>
    <cellStyle name="20% - Accent6 6 2 3" xfId="5215" xr:uid="{00000000-0005-0000-0000-000067030000}"/>
    <cellStyle name="20% - Accent6 6 3" xfId="452" xr:uid="{00000000-0005-0000-0000-000068030000}"/>
    <cellStyle name="20% - Accent6 6 3 2" xfId="5217" xr:uid="{00000000-0005-0000-0000-000069030000}"/>
    <cellStyle name="20% - Accent6 6 4" xfId="453" xr:uid="{00000000-0005-0000-0000-00006A030000}"/>
    <cellStyle name="20% - Accent6 6 4 2" xfId="5218" xr:uid="{00000000-0005-0000-0000-00006B030000}"/>
    <cellStyle name="20% - Accent6 6 5" xfId="5214" xr:uid="{00000000-0005-0000-0000-00006C030000}"/>
    <cellStyle name="20% - Accent6 7" xfId="454" xr:uid="{00000000-0005-0000-0000-00006D030000}"/>
    <cellStyle name="20% - Accent6 7 2" xfId="455" xr:uid="{00000000-0005-0000-0000-00006E030000}"/>
    <cellStyle name="20% - Accent6 7 2 2" xfId="456" xr:uid="{00000000-0005-0000-0000-00006F030000}"/>
    <cellStyle name="20% - Accent6 7 2 2 2" xfId="5221" xr:uid="{00000000-0005-0000-0000-000070030000}"/>
    <cellStyle name="20% - Accent6 7 2 3" xfId="5220" xr:uid="{00000000-0005-0000-0000-000071030000}"/>
    <cellStyle name="20% - Accent6 7 3" xfId="457" xr:uid="{00000000-0005-0000-0000-000072030000}"/>
    <cellStyle name="20% - Accent6 7 3 2" xfId="5222" xr:uid="{00000000-0005-0000-0000-000073030000}"/>
    <cellStyle name="20% - Accent6 7 4" xfId="5219" xr:uid="{00000000-0005-0000-0000-000074030000}"/>
    <cellStyle name="20% - Accent6 8" xfId="458" xr:uid="{00000000-0005-0000-0000-000075030000}"/>
    <cellStyle name="20% - Accent6 8 2" xfId="459" xr:uid="{00000000-0005-0000-0000-000076030000}"/>
    <cellStyle name="20% - Accent6 8 2 2" xfId="460" xr:uid="{00000000-0005-0000-0000-000077030000}"/>
    <cellStyle name="20% - Accent6 8 2 2 2" xfId="5225" xr:uid="{00000000-0005-0000-0000-000078030000}"/>
    <cellStyle name="20% - Accent6 8 2 3" xfId="5224" xr:uid="{00000000-0005-0000-0000-000079030000}"/>
    <cellStyle name="20% - Accent6 8 3" xfId="461" xr:uid="{00000000-0005-0000-0000-00007A030000}"/>
    <cellStyle name="20% - Accent6 8 3 2" xfId="5226" xr:uid="{00000000-0005-0000-0000-00007B030000}"/>
    <cellStyle name="20% - Accent6 8 4" xfId="5223" xr:uid="{00000000-0005-0000-0000-00007C030000}"/>
    <cellStyle name="20% - Accent6 9" xfId="462" xr:uid="{00000000-0005-0000-0000-00007D030000}"/>
    <cellStyle name="20% - Accent6 9 2" xfId="463" xr:uid="{00000000-0005-0000-0000-00007E030000}"/>
    <cellStyle name="20% - Accent6 9 2 2" xfId="464" xr:uid="{00000000-0005-0000-0000-00007F030000}"/>
    <cellStyle name="20% - Accent6 9 2 2 2" xfId="5229" xr:uid="{00000000-0005-0000-0000-000080030000}"/>
    <cellStyle name="20% - Accent6 9 2 3" xfId="5228" xr:uid="{00000000-0005-0000-0000-000081030000}"/>
    <cellStyle name="20% - Accent6 9 3" xfId="465" xr:uid="{00000000-0005-0000-0000-000082030000}"/>
    <cellStyle name="20% - Accent6 9 3 2" xfId="5230" xr:uid="{00000000-0005-0000-0000-000083030000}"/>
    <cellStyle name="20% - Accent6 9 4" xfId="5227" xr:uid="{00000000-0005-0000-0000-000084030000}"/>
    <cellStyle name="3 indents" xfId="466" xr:uid="{00000000-0005-0000-0000-000085030000}"/>
    <cellStyle name="4 indents" xfId="467" xr:uid="{00000000-0005-0000-0000-000086030000}"/>
    <cellStyle name="40 % – Zvýraznění1" xfId="468" xr:uid="{00000000-0005-0000-0000-000087030000}"/>
    <cellStyle name="40 % – Zvýraznění1 2" xfId="469" xr:uid="{00000000-0005-0000-0000-000088030000}"/>
    <cellStyle name="40 % – Zvýraznění1 2 2" xfId="470" xr:uid="{00000000-0005-0000-0000-000089030000}"/>
    <cellStyle name="40 % – Zvýraznění1 2 2 2" xfId="471" xr:uid="{00000000-0005-0000-0000-00008A030000}"/>
    <cellStyle name="40 % – Zvýraznění1 2 2 2 2" xfId="5234" xr:uid="{00000000-0005-0000-0000-00008B030000}"/>
    <cellStyle name="40 % – Zvýraznění1 2 2 3" xfId="5233" xr:uid="{00000000-0005-0000-0000-00008C030000}"/>
    <cellStyle name="40 % – Zvýraznění1 2 3" xfId="472" xr:uid="{00000000-0005-0000-0000-00008D030000}"/>
    <cellStyle name="40 % – Zvýraznění1 2 3 2" xfId="5235" xr:uid="{00000000-0005-0000-0000-00008E030000}"/>
    <cellStyle name="40 % – Zvýraznění1 2 4" xfId="5232" xr:uid="{00000000-0005-0000-0000-00008F030000}"/>
    <cellStyle name="40 % – Zvýraznění1 3" xfId="473" xr:uid="{00000000-0005-0000-0000-000090030000}"/>
    <cellStyle name="40 % – Zvýraznění1 3 2" xfId="5236" xr:uid="{00000000-0005-0000-0000-000091030000}"/>
    <cellStyle name="40 % – Zvýraznění1 4" xfId="5231" xr:uid="{00000000-0005-0000-0000-000092030000}"/>
    <cellStyle name="40 % – Zvýraznění2" xfId="474" xr:uid="{00000000-0005-0000-0000-000093030000}"/>
    <cellStyle name="40 % – Zvýraznění2 2" xfId="475" xr:uid="{00000000-0005-0000-0000-000094030000}"/>
    <cellStyle name="40 % – Zvýraznění2 2 2" xfId="476" xr:uid="{00000000-0005-0000-0000-000095030000}"/>
    <cellStyle name="40 % – Zvýraznění2 2 2 2" xfId="477" xr:uid="{00000000-0005-0000-0000-000096030000}"/>
    <cellStyle name="40 % – Zvýraznění2 2 2 2 2" xfId="5240" xr:uid="{00000000-0005-0000-0000-000097030000}"/>
    <cellStyle name="40 % – Zvýraznění2 2 2 3" xfId="5239" xr:uid="{00000000-0005-0000-0000-000098030000}"/>
    <cellStyle name="40 % – Zvýraznění2 2 3" xfId="478" xr:uid="{00000000-0005-0000-0000-000099030000}"/>
    <cellStyle name="40 % – Zvýraznění2 2 3 2" xfId="5241" xr:uid="{00000000-0005-0000-0000-00009A030000}"/>
    <cellStyle name="40 % – Zvýraznění2 2 4" xfId="5238" xr:uid="{00000000-0005-0000-0000-00009B030000}"/>
    <cellStyle name="40 % – Zvýraznění2 3" xfId="479" xr:uid="{00000000-0005-0000-0000-00009C030000}"/>
    <cellStyle name="40 % – Zvýraznění2 3 2" xfId="5242" xr:uid="{00000000-0005-0000-0000-00009D030000}"/>
    <cellStyle name="40 % – Zvýraznění2 4" xfId="5237" xr:uid="{00000000-0005-0000-0000-00009E030000}"/>
    <cellStyle name="40 % – Zvýraznění3" xfId="480" xr:uid="{00000000-0005-0000-0000-00009F030000}"/>
    <cellStyle name="40 % – Zvýraznění3 2" xfId="481" xr:uid="{00000000-0005-0000-0000-0000A0030000}"/>
    <cellStyle name="40 % – Zvýraznění3 2 2" xfId="482" xr:uid="{00000000-0005-0000-0000-0000A1030000}"/>
    <cellStyle name="40 % – Zvýraznění3 2 2 2" xfId="483" xr:uid="{00000000-0005-0000-0000-0000A2030000}"/>
    <cellStyle name="40 % – Zvýraznění3 2 2 2 2" xfId="5246" xr:uid="{00000000-0005-0000-0000-0000A3030000}"/>
    <cellStyle name="40 % – Zvýraznění3 2 2 3" xfId="5245" xr:uid="{00000000-0005-0000-0000-0000A4030000}"/>
    <cellStyle name="40 % – Zvýraznění3 2 3" xfId="484" xr:uid="{00000000-0005-0000-0000-0000A5030000}"/>
    <cellStyle name="40 % – Zvýraznění3 2 3 2" xfId="5247" xr:uid="{00000000-0005-0000-0000-0000A6030000}"/>
    <cellStyle name="40 % – Zvýraznění3 2 4" xfId="5244" xr:uid="{00000000-0005-0000-0000-0000A7030000}"/>
    <cellStyle name="40 % – Zvýraznění3 3" xfId="485" xr:uid="{00000000-0005-0000-0000-0000A8030000}"/>
    <cellStyle name="40 % – Zvýraznění3 3 2" xfId="5248" xr:uid="{00000000-0005-0000-0000-0000A9030000}"/>
    <cellStyle name="40 % – Zvýraznění3 4" xfId="5243" xr:uid="{00000000-0005-0000-0000-0000AA030000}"/>
    <cellStyle name="40 % – Zvýraznění4" xfId="486" xr:uid="{00000000-0005-0000-0000-0000AB030000}"/>
    <cellStyle name="40 % – Zvýraznění4 2" xfId="487" xr:uid="{00000000-0005-0000-0000-0000AC030000}"/>
    <cellStyle name="40 % – Zvýraznění4 2 2" xfId="488" xr:uid="{00000000-0005-0000-0000-0000AD030000}"/>
    <cellStyle name="40 % – Zvýraznění4 2 2 2" xfId="489" xr:uid="{00000000-0005-0000-0000-0000AE030000}"/>
    <cellStyle name="40 % – Zvýraznění4 2 2 2 2" xfId="5252" xr:uid="{00000000-0005-0000-0000-0000AF030000}"/>
    <cellStyle name="40 % – Zvýraznění4 2 2 3" xfId="5251" xr:uid="{00000000-0005-0000-0000-0000B0030000}"/>
    <cellStyle name="40 % – Zvýraznění4 2 3" xfId="490" xr:uid="{00000000-0005-0000-0000-0000B1030000}"/>
    <cellStyle name="40 % – Zvýraznění4 2 3 2" xfId="5253" xr:uid="{00000000-0005-0000-0000-0000B2030000}"/>
    <cellStyle name="40 % – Zvýraznění4 2 4" xfId="5250" xr:uid="{00000000-0005-0000-0000-0000B3030000}"/>
    <cellStyle name="40 % – Zvýraznění4 3" xfId="491" xr:uid="{00000000-0005-0000-0000-0000B4030000}"/>
    <cellStyle name="40 % – Zvýraznění4 3 2" xfId="5254" xr:uid="{00000000-0005-0000-0000-0000B5030000}"/>
    <cellStyle name="40 % – Zvýraznění4 4" xfId="5249" xr:uid="{00000000-0005-0000-0000-0000B6030000}"/>
    <cellStyle name="40 % – Zvýraznění5" xfId="492" xr:uid="{00000000-0005-0000-0000-0000B7030000}"/>
    <cellStyle name="40 % – Zvýraznění5 2" xfId="493" xr:uid="{00000000-0005-0000-0000-0000B8030000}"/>
    <cellStyle name="40 % – Zvýraznění5 2 2" xfId="494" xr:uid="{00000000-0005-0000-0000-0000B9030000}"/>
    <cellStyle name="40 % – Zvýraznění5 2 2 2" xfId="495" xr:uid="{00000000-0005-0000-0000-0000BA030000}"/>
    <cellStyle name="40 % – Zvýraznění5 2 2 2 2" xfId="5258" xr:uid="{00000000-0005-0000-0000-0000BB030000}"/>
    <cellStyle name="40 % – Zvýraznění5 2 2 3" xfId="5257" xr:uid="{00000000-0005-0000-0000-0000BC030000}"/>
    <cellStyle name="40 % – Zvýraznění5 2 3" xfId="496" xr:uid="{00000000-0005-0000-0000-0000BD030000}"/>
    <cellStyle name="40 % – Zvýraznění5 2 3 2" xfId="5259" xr:uid="{00000000-0005-0000-0000-0000BE030000}"/>
    <cellStyle name="40 % – Zvýraznění5 2 4" xfId="5256" xr:uid="{00000000-0005-0000-0000-0000BF030000}"/>
    <cellStyle name="40 % – Zvýraznění5 3" xfId="497" xr:uid="{00000000-0005-0000-0000-0000C0030000}"/>
    <cellStyle name="40 % – Zvýraznění5 3 2" xfId="5260" xr:uid="{00000000-0005-0000-0000-0000C1030000}"/>
    <cellStyle name="40 % – Zvýraznění5 4" xfId="5255" xr:uid="{00000000-0005-0000-0000-0000C2030000}"/>
    <cellStyle name="40 % – Zvýraznění6" xfId="498" xr:uid="{00000000-0005-0000-0000-0000C3030000}"/>
    <cellStyle name="40 % – Zvýraznění6 2" xfId="499" xr:uid="{00000000-0005-0000-0000-0000C4030000}"/>
    <cellStyle name="40 % – Zvýraznění6 2 2" xfId="500" xr:uid="{00000000-0005-0000-0000-0000C5030000}"/>
    <cellStyle name="40 % – Zvýraznění6 2 2 2" xfId="501" xr:uid="{00000000-0005-0000-0000-0000C6030000}"/>
    <cellStyle name="40 % – Zvýraznění6 2 2 2 2" xfId="5264" xr:uid="{00000000-0005-0000-0000-0000C7030000}"/>
    <cellStyle name="40 % – Zvýraznění6 2 2 3" xfId="5263" xr:uid="{00000000-0005-0000-0000-0000C8030000}"/>
    <cellStyle name="40 % – Zvýraznění6 2 3" xfId="502" xr:uid="{00000000-0005-0000-0000-0000C9030000}"/>
    <cellStyle name="40 % – Zvýraznění6 2 3 2" xfId="5265" xr:uid="{00000000-0005-0000-0000-0000CA030000}"/>
    <cellStyle name="40 % – Zvýraznění6 2 4" xfId="5262" xr:uid="{00000000-0005-0000-0000-0000CB030000}"/>
    <cellStyle name="40 % – Zvýraznění6 3" xfId="503" xr:uid="{00000000-0005-0000-0000-0000CC030000}"/>
    <cellStyle name="40 % – Zvýraznění6 3 2" xfId="5266" xr:uid="{00000000-0005-0000-0000-0000CD030000}"/>
    <cellStyle name="40 % – Zvýraznění6 4" xfId="5261" xr:uid="{00000000-0005-0000-0000-0000CE030000}"/>
    <cellStyle name="40% - Accent1 1" xfId="504" xr:uid="{00000000-0005-0000-0000-0000CF030000}"/>
    <cellStyle name="40% - Accent1 1 2" xfId="505" xr:uid="{00000000-0005-0000-0000-0000D0030000}"/>
    <cellStyle name="40% - Accent1 1 2 2" xfId="5268" xr:uid="{00000000-0005-0000-0000-0000D1030000}"/>
    <cellStyle name="40% - Accent1 1 3" xfId="5267" xr:uid="{00000000-0005-0000-0000-0000D2030000}"/>
    <cellStyle name="40% - Accent1 10" xfId="506" xr:uid="{00000000-0005-0000-0000-0000D3030000}"/>
    <cellStyle name="40% - Accent1 10 2" xfId="507" xr:uid="{00000000-0005-0000-0000-0000D4030000}"/>
    <cellStyle name="40% - Accent1 10 2 2" xfId="5270" xr:uid="{00000000-0005-0000-0000-0000D5030000}"/>
    <cellStyle name="40% - Accent1 10 3" xfId="5269" xr:uid="{00000000-0005-0000-0000-0000D6030000}"/>
    <cellStyle name="40% - Accent1 11" xfId="508" xr:uid="{00000000-0005-0000-0000-0000D7030000}"/>
    <cellStyle name="40% - Accent1 11 2" xfId="509" xr:uid="{00000000-0005-0000-0000-0000D8030000}"/>
    <cellStyle name="40% - Accent1 11 2 2" xfId="5272" xr:uid="{00000000-0005-0000-0000-0000D9030000}"/>
    <cellStyle name="40% - Accent1 11 3" xfId="5271" xr:uid="{00000000-0005-0000-0000-0000DA030000}"/>
    <cellStyle name="40% - Accent1 12" xfId="510" xr:uid="{00000000-0005-0000-0000-0000DB030000}"/>
    <cellStyle name="40% - Accent1 12 2" xfId="511" xr:uid="{00000000-0005-0000-0000-0000DC030000}"/>
    <cellStyle name="40% - Accent1 12 2 2" xfId="5274" xr:uid="{00000000-0005-0000-0000-0000DD030000}"/>
    <cellStyle name="40% - Accent1 12 3" xfId="5273" xr:uid="{00000000-0005-0000-0000-0000DE030000}"/>
    <cellStyle name="40% - Accent1 13" xfId="512" xr:uid="{00000000-0005-0000-0000-0000DF030000}"/>
    <cellStyle name="40% - Accent1 13 2" xfId="513" xr:uid="{00000000-0005-0000-0000-0000E0030000}"/>
    <cellStyle name="40% - Accent1 13 2 2" xfId="5276" xr:uid="{00000000-0005-0000-0000-0000E1030000}"/>
    <cellStyle name="40% - Accent1 13 3" xfId="5275" xr:uid="{00000000-0005-0000-0000-0000E2030000}"/>
    <cellStyle name="40% - Accent1 14" xfId="514" xr:uid="{00000000-0005-0000-0000-0000E3030000}"/>
    <cellStyle name="40% - Accent1 14 2" xfId="515" xr:uid="{00000000-0005-0000-0000-0000E4030000}"/>
    <cellStyle name="40% - Accent1 14 2 2" xfId="5278" xr:uid="{00000000-0005-0000-0000-0000E5030000}"/>
    <cellStyle name="40% - Accent1 14 3" xfId="5277" xr:uid="{00000000-0005-0000-0000-0000E6030000}"/>
    <cellStyle name="40% - Accent1 15" xfId="516" xr:uid="{00000000-0005-0000-0000-0000E7030000}"/>
    <cellStyle name="40% - Accent1 15 2" xfId="517" xr:uid="{00000000-0005-0000-0000-0000E8030000}"/>
    <cellStyle name="40% - Accent1 15 2 2" xfId="5280" xr:uid="{00000000-0005-0000-0000-0000E9030000}"/>
    <cellStyle name="40% - Accent1 15 3" xfId="5279" xr:uid="{00000000-0005-0000-0000-0000EA030000}"/>
    <cellStyle name="40% - Accent1 16" xfId="518" xr:uid="{00000000-0005-0000-0000-0000EB030000}"/>
    <cellStyle name="40% - Accent1 16 2" xfId="519" xr:uid="{00000000-0005-0000-0000-0000EC030000}"/>
    <cellStyle name="40% - Accent1 16 2 2" xfId="5282" xr:uid="{00000000-0005-0000-0000-0000ED030000}"/>
    <cellStyle name="40% - Accent1 16 3" xfId="5281" xr:uid="{00000000-0005-0000-0000-0000EE030000}"/>
    <cellStyle name="40% - Accent1 17" xfId="520" xr:uid="{00000000-0005-0000-0000-0000EF030000}"/>
    <cellStyle name="40% - Accent1 17 2" xfId="521" xr:uid="{00000000-0005-0000-0000-0000F0030000}"/>
    <cellStyle name="40% - Accent1 17 2 2" xfId="5284" xr:uid="{00000000-0005-0000-0000-0000F1030000}"/>
    <cellStyle name="40% - Accent1 17 3" xfId="5283" xr:uid="{00000000-0005-0000-0000-0000F2030000}"/>
    <cellStyle name="40% - Accent1 18" xfId="522" xr:uid="{00000000-0005-0000-0000-0000F3030000}"/>
    <cellStyle name="40% - Accent1 18 2" xfId="523" xr:uid="{00000000-0005-0000-0000-0000F4030000}"/>
    <cellStyle name="40% - Accent1 18 2 2" xfId="5286" xr:uid="{00000000-0005-0000-0000-0000F5030000}"/>
    <cellStyle name="40% - Accent1 18 3" xfId="5285" xr:uid="{00000000-0005-0000-0000-0000F6030000}"/>
    <cellStyle name="40% - Accent1 19" xfId="524" xr:uid="{00000000-0005-0000-0000-0000F7030000}"/>
    <cellStyle name="40% - Accent1 19 2" xfId="525" xr:uid="{00000000-0005-0000-0000-0000F8030000}"/>
    <cellStyle name="40% - Accent1 19 2 2" xfId="5288" xr:uid="{00000000-0005-0000-0000-0000F9030000}"/>
    <cellStyle name="40% - Accent1 19 3" xfId="5287" xr:uid="{00000000-0005-0000-0000-0000FA030000}"/>
    <cellStyle name="40% - Accent1 2" xfId="526" xr:uid="{00000000-0005-0000-0000-0000FB030000}"/>
    <cellStyle name="40% - Accent1 2 2" xfId="527" xr:uid="{00000000-0005-0000-0000-0000FC030000}"/>
    <cellStyle name="40% - Accent1 2 2 2" xfId="528" xr:uid="{00000000-0005-0000-0000-0000FD030000}"/>
    <cellStyle name="40% - Accent1 2 2 2 2" xfId="529" xr:uid="{00000000-0005-0000-0000-0000FE030000}"/>
    <cellStyle name="40% - Accent1 2 2 2 2 2" xfId="5292" xr:uid="{00000000-0005-0000-0000-0000FF030000}"/>
    <cellStyle name="40% - Accent1 2 2 2 3" xfId="5291" xr:uid="{00000000-0005-0000-0000-000000040000}"/>
    <cellStyle name="40% - Accent1 2 2 3" xfId="530" xr:uid="{00000000-0005-0000-0000-000001040000}"/>
    <cellStyle name="40% - Accent1 2 2 3 2" xfId="5293" xr:uid="{00000000-0005-0000-0000-000002040000}"/>
    <cellStyle name="40% - Accent1 2 2 4" xfId="531" xr:uid="{00000000-0005-0000-0000-000003040000}"/>
    <cellStyle name="40% - Accent1 2 2 5" xfId="532" xr:uid="{00000000-0005-0000-0000-000004040000}"/>
    <cellStyle name="40% - Accent1 2 2 6" xfId="5290" xr:uid="{00000000-0005-0000-0000-000005040000}"/>
    <cellStyle name="40% - Accent1 2 3" xfId="533" xr:uid="{00000000-0005-0000-0000-000006040000}"/>
    <cellStyle name="40% - Accent1 2 3 2" xfId="534" xr:uid="{00000000-0005-0000-0000-000007040000}"/>
    <cellStyle name="40% - Accent1 2 3 2 2" xfId="5295" xr:uid="{00000000-0005-0000-0000-000008040000}"/>
    <cellStyle name="40% - Accent1 2 3 3" xfId="5294" xr:uid="{00000000-0005-0000-0000-000009040000}"/>
    <cellStyle name="40% - Accent1 2 4" xfId="535" xr:uid="{00000000-0005-0000-0000-00000A040000}"/>
    <cellStyle name="40% - Accent1 2 4 2" xfId="5296" xr:uid="{00000000-0005-0000-0000-00000B040000}"/>
    <cellStyle name="40% - Accent1 2 5" xfId="536" xr:uid="{00000000-0005-0000-0000-00000C040000}"/>
    <cellStyle name="40% - Accent1 2 5 2" xfId="5297" xr:uid="{00000000-0005-0000-0000-00000D040000}"/>
    <cellStyle name="40% - Accent1 2 6" xfId="5289" xr:uid="{00000000-0005-0000-0000-00000E040000}"/>
    <cellStyle name="40% - Accent1 20" xfId="537" xr:uid="{00000000-0005-0000-0000-00000F040000}"/>
    <cellStyle name="40% - Accent1 20 2" xfId="5298" xr:uid="{00000000-0005-0000-0000-000010040000}"/>
    <cellStyle name="40% - Accent1 21" xfId="538" xr:uid="{00000000-0005-0000-0000-000011040000}"/>
    <cellStyle name="40% - Accent1 21 2" xfId="5299" xr:uid="{00000000-0005-0000-0000-000012040000}"/>
    <cellStyle name="40% - Accent1 22" xfId="539" xr:uid="{00000000-0005-0000-0000-000013040000}"/>
    <cellStyle name="40% - Accent1 23" xfId="540" xr:uid="{00000000-0005-0000-0000-000014040000}"/>
    <cellStyle name="40% - Accent1 23 2" xfId="5300" xr:uid="{00000000-0005-0000-0000-000015040000}"/>
    <cellStyle name="40% - Accent1 3" xfId="541" xr:uid="{00000000-0005-0000-0000-000016040000}"/>
    <cellStyle name="40% - Accent1 3 2" xfId="542" xr:uid="{00000000-0005-0000-0000-000017040000}"/>
    <cellStyle name="40% - Accent1 3 2 2" xfId="543" xr:uid="{00000000-0005-0000-0000-000018040000}"/>
    <cellStyle name="40% - Accent1 3 2 2 2" xfId="5303" xr:uid="{00000000-0005-0000-0000-000019040000}"/>
    <cellStyle name="40% - Accent1 3 2 3" xfId="5302" xr:uid="{00000000-0005-0000-0000-00001A040000}"/>
    <cellStyle name="40% - Accent1 3 3" xfId="544" xr:uid="{00000000-0005-0000-0000-00001B040000}"/>
    <cellStyle name="40% - Accent1 3 3 2" xfId="5304" xr:uid="{00000000-0005-0000-0000-00001C040000}"/>
    <cellStyle name="40% - Accent1 3 4" xfId="545" xr:uid="{00000000-0005-0000-0000-00001D040000}"/>
    <cellStyle name="40% - Accent1 3 4 2" xfId="5305" xr:uid="{00000000-0005-0000-0000-00001E040000}"/>
    <cellStyle name="40% - Accent1 3 5" xfId="5301" xr:uid="{00000000-0005-0000-0000-00001F040000}"/>
    <cellStyle name="40% - Accent1 4" xfId="546" xr:uid="{00000000-0005-0000-0000-000020040000}"/>
    <cellStyle name="40% - Accent1 4 2" xfId="547" xr:uid="{00000000-0005-0000-0000-000021040000}"/>
    <cellStyle name="40% - Accent1 4 2 2" xfId="548" xr:uid="{00000000-0005-0000-0000-000022040000}"/>
    <cellStyle name="40% - Accent1 4 2 2 2" xfId="5308" xr:uid="{00000000-0005-0000-0000-000023040000}"/>
    <cellStyle name="40% - Accent1 4 2 3" xfId="5307" xr:uid="{00000000-0005-0000-0000-000024040000}"/>
    <cellStyle name="40% - Accent1 4 3" xfId="549" xr:uid="{00000000-0005-0000-0000-000025040000}"/>
    <cellStyle name="40% - Accent1 4 3 2" xfId="5309" xr:uid="{00000000-0005-0000-0000-000026040000}"/>
    <cellStyle name="40% - Accent1 4 4" xfId="550" xr:uid="{00000000-0005-0000-0000-000027040000}"/>
    <cellStyle name="40% - Accent1 4 4 2" xfId="5310" xr:uid="{00000000-0005-0000-0000-000028040000}"/>
    <cellStyle name="40% - Accent1 4 5" xfId="5306" xr:uid="{00000000-0005-0000-0000-000029040000}"/>
    <cellStyle name="40% - Accent1 5" xfId="551" xr:uid="{00000000-0005-0000-0000-00002A040000}"/>
    <cellStyle name="40% - Accent1 5 2" xfId="552" xr:uid="{00000000-0005-0000-0000-00002B040000}"/>
    <cellStyle name="40% - Accent1 5 2 2" xfId="553" xr:uid="{00000000-0005-0000-0000-00002C040000}"/>
    <cellStyle name="40% - Accent1 5 2 2 2" xfId="5313" xr:uid="{00000000-0005-0000-0000-00002D040000}"/>
    <cellStyle name="40% - Accent1 5 2 3" xfId="5312" xr:uid="{00000000-0005-0000-0000-00002E040000}"/>
    <cellStyle name="40% - Accent1 5 3" xfId="554" xr:uid="{00000000-0005-0000-0000-00002F040000}"/>
    <cellStyle name="40% - Accent1 5 3 2" xfId="5314" xr:uid="{00000000-0005-0000-0000-000030040000}"/>
    <cellStyle name="40% - Accent1 5 4" xfId="555" xr:uid="{00000000-0005-0000-0000-000031040000}"/>
    <cellStyle name="40% - Accent1 5 4 2" xfId="5315" xr:uid="{00000000-0005-0000-0000-000032040000}"/>
    <cellStyle name="40% - Accent1 5 5" xfId="5311" xr:uid="{00000000-0005-0000-0000-000033040000}"/>
    <cellStyle name="40% - Accent1 6" xfId="556" xr:uid="{00000000-0005-0000-0000-000034040000}"/>
    <cellStyle name="40% - Accent1 6 2" xfId="557" xr:uid="{00000000-0005-0000-0000-000035040000}"/>
    <cellStyle name="40% - Accent1 6 2 2" xfId="558" xr:uid="{00000000-0005-0000-0000-000036040000}"/>
    <cellStyle name="40% - Accent1 6 2 2 2" xfId="5318" xr:uid="{00000000-0005-0000-0000-000037040000}"/>
    <cellStyle name="40% - Accent1 6 2 3" xfId="5317" xr:uid="{00000000-0005-0000-0000-000038040000}"/>
    <cellStyle name="40% - Accent1 6 3" xfId="559" xr:uid="{00000000-0005-0000-0000-000039040000}"/>
    <cellStyle name="40% - Accent1 6 3 2" xfId="5319" xr:uid="{00000000-0005-0000-0000-00003A040000}"/>
    <cellStyle name="40% - Accent1 6 4" xfId="560" xr:uid="{00000000-0005-0000-0000-00003B040000}"/>
    <cellStyle name="40% - Accent1 6 4 2" xfId="5320" xr:uid="{00000000-0005-0000-0000-00003C040000}"/>
    <cellStyle name="40% - Accent1 6 5" xfId="5316" xr:uid="{00000000-0005-0000-0000-00003D040000}"/>
    <cellStyle name="40% - Accent1 7" xfId="561" xr:uid="{00000000-0005-0000-0000-00003E040000}"/>
    <cellStyle name="40% - Accent1 7 2" xfId="562" xr:uid="{00000000-0005-0000-0000-00003F040000}"/>
    <cellStyle name="40% - Accent1 7 2 2" xfId="563" xr:uid="{00000000-0005-0000-0000-000040040000}"/>
    <cellStyle name="40% - Accent1 7 2 2 2" xfId="5323" xr:uid="{00000000-0005-0000-0000-000041040000}"/>
    <cellStyle name="40% - Accent1 7 2 3" xfId="5322" xr:uid="{00000000-0005-0000-0000-000042040000}"/>
    <cellStyle name="40% - Accent1 7 3" xfId="564" xr:uid="{00000000-0005-0000-0000-000043040000}"/>
    <cellStyle name="40% - Accent1 7 3 2" xfId="5324" xr:uid="{00000000-0005-0000-0000-000044040000}"/>
    <cellStyle name="40% - Accent1 7 4" xfId="565" xr:uid="{00000000-0005-0000-0000-000045040000}"/>
    <cellStyle name="40% - Accent1 7 4 2" xfId="5325" xr:uid="{00000000-0005-0000-0000-000046040000}"/>
    <cellStyle name="40% - Accent1 7 5" xfId="5321" xr:uid="{00000000-0005-0000-0000-000047040000}"/>
    <cellStyle name="40% - Accent1 8" xfId="566" xr:uid="{00000000-0005-0000-0000-000048040000}"/>
    <cellStyle name="40% - Accent1 8 2" xfId="567" xr:uid="{00000000-0005-0000-0000-000049040000}"/>
    <cellStyle name="40% - Accent1 8 2 2" xfId="568" xr:uid="{00000000-0005-0000-0000-00004A040000}"/>
    <cellStyle name="40% - Accent1 8 2 2 2" xfId="5328" xr:uid="{00000000-0005-0000-0000-00004B040000}"/>
    <cellStyle name="40% - Accent1 8 2 3" xfId="5327" xr:uid="{00000000-0005-0000-0000-00004C040000}"/>
    <cellStyle name="40% - Accent1 8 3" xfId="569" xr:uid="{00000000-0005-0000-0000-00004D040000}"/>
    <cellStyle name="40% - Accent1 8 3 2" xfId="5329" xr:uid="{00000000-0005-0000-0000-00004E040000}"/>
    <cellStyle name="40% - Accent1 8 4" xfId="5326" xr:uid="{00000000-0005-0000-0000-00004F040000}"/>
    <cellStyle name="40% - Accent1 9" xfId="570" xr:uid="{00000000-0005-0000-0000-000050040000}"/>
    <cellStyle name="40% - Accent1 9 2" xfId="571" xr:uid="{00000000-0005-0000-0000-000051040000}"/>
    <cellStyle name="40% - Accent1 9 2 2" xfId="572" xr:uid="{00000000-0005-0000-0000-000052040000}"/>
    <cellStyle name="40% - Accent1 9 2 2 2" xfId="5332" xr:uid="{00000000-0005-0000-0000-000053040000}"/>
    <cellStyle name="40% - Accent1 9 2 3" xfId="5331" xr:uid="{00000000-0005-0000-0000-000054040000}"/>
    <cellStyle name="40% - Accent1 9 3" xfId="573" xr:uid="{00000000-0005-0000-0000-000055040000}"/>
    <cellStyle name="40% - Accent1 9 3 2" xfId="5333" xr:uid="{00000000-0005-0000-0000-000056040000}"/>
    <cellStyle name="40% - Accent1 9 4" xfId="5330" xr:uid="{00000000-0005-0000-0000-000057040000}"/>
    <cellStyle name="40% - Accent2 1" xfId="574" xr:uid="{00000000-0005-0000-0000-000058040000}"/>
    <cellStyle name="40% - Accent2 1 2" xfId="575" xr:uid="{00000000-0005-0000-0000-000059040000}"/>
    <cellStyle name="40% - Accent2 1 2 2" xfId="5335" xr:uid="{00000000-0005-0000-0000-00005A040000}"/>
    <cellStyle name="40% - Accent2 1 3" xfId="5334" xr:uid="{00000000-0005-0000-0000-00005B040000}"/>
    <cellStyle name="40% - Accent2 10" xfId="576" xr:uid="{00000000-0005-0000-0000-00005C040000}"/>
    <cellStyle name="40% - Accent2 10 2" xfId="577" xr:uid="{00000000-0005-0000-0000-00005D040000}"/>
    <cellStyle name="40% - Accent2 10 2 2" xfId="5337" xr:uid="{00000000-0005-0000-0000-00005E040000}"/>
    <cellStyle name="40% - Accent2 10 3" xfId="5336" xr:uid="{00000000-0005-0000-0000-00005F040000}"/>
    <cellStyle name="40% - Accent2 11" xfId="578" xr:uid="{00000000-0005-0000-0000-000060040000}"/>
    <cellStyle name="40% - Accent2 11 2" xfId="579" xr:uid="{00000000-0005-0000-0000-000061040000}"/>
    <cellStyle name="40% - Accent2 11 2 2" xfId="5339" xr:uid="{00000000-0005-0000-0000-000062040000}"/>
    <cellStyle name="40% - Accent2 11 3" xfId="5338" xr:uid="{00000000-0005-0000-0000-000063040000}"/>
    <cellStyle name="40% - Accent2 12" xfId="580" xr:uid="{00000000-0005-0000-0000-000064040000}"/>
    <cellStyle name="40% - Accent2 12 2" xfId="581" xr:uid="{00000000-0005-0000-0000-000065040000}"/>
    <cellStyle name="40% - Accent2 12 2 2" xfId="5341" xr:uid="{00000000-0005-0000-0000-000066040000}"/>
    <cellStyle name="40% - Accent2 12 3" xfId="5340" xr:uid="{00000000-0005-0000-0000-000067040000}"/>
    <cellStyle name="40% - Accent2 13" xfId="582" xr:uid="{00000000-0005-0000-0000-000068040000}"/>
    <cellStyle name="40% - Accent2 13 2" xfId="583" xr:uid="{00000000-0005-0000-0000-000069040000}"/>
    <cellStyle name="40% - Accent2 13 2 2" xfId="5343" xr:uid="{00000000-0005-0000-0000-00006A040000}"/>
    <cellStyle name="40% - Accent2 13 3" xfId="5342" xr:uid="{00000000-0005-0000-0000-00006B040000}"/>
    <cellStyle name="40% - Accent2 14" xfId="584" xr:uid="{00000000-0005-0000-0000-00006C040000}"/>
    <cellStyle name="40% - Accent2 14 2" xfId="585" xr:uid="{00000000-0005-0000-0000-00006D040000}"/>
    <cellStyle name="40% - Accent2 14 2 2" xfId="5345" xr:uid="{00000000-0005-0000-0000-00006E040000}"/>
    <cellStyle name="40% - Accent2 14 3" xfId="5344" xr:uid="{00000000-0005-0000-0000-00006F040000}"/>
    <cellStyle name="40% - Accent2 15" xfId="586" xr:uid="{00000000-0005-0000-0000-000070040000}"/>
    <cellStyle name="40% - Accent2 15 2" xfId="587" xr:uid="{00000000-0005-0000-0000-000071040000}"/>
    <cellStyle name="40% - Accent2 15 2 2" xfId="5347" xr:uid="{00000000-0005-0000-0000-000072040000}"/>
    <cellStyle name="40% - Accent2 15 3" xfId="5346" xr:uid="{00000000-0005-0000-0000-000073040000}"/>
    <cellStyle name="40% - Accent2 16" xfId="588" xr:uid="{00000000-0005-0000-0000-000074040000}"/>
    <cellStyle name="40% - Accent2 16 2" xfId="589" xr:uid="{00000000-0005-0000-0000-000075040000}"/>
    <cellStyle name="40% - Accent2 16 2 2" xfId="5349" xr:uid="{00000000-0005-0000-0000-000076040000}"/>
    <cellStyle name="40% - Accent2 16 3" xfId="5348" xr:uid="{00000000-0005-0000-0000-000077040000}"/>
    <cellStyle name="40% - Accent2 17" xfId="590" xr:uid="{00000000-0005-0000-0000-000078040000}"/>
    <cellStyle name="40% - Accent2 17 2" xfId="591" xr:uid="{00000000-0005-0000-0000-000079040000}"/>
    <cellStyle name="40% - Accent2 17 2 2" xfId="5351" xr:uid="{00000000-0005-0000-0000-00007A040000}"/>
    <cellStyle name="40% - Accent2 17 3" xfId="5350" xr:uid="{00000000-0005-0000-0000-00007B040000}"/>
    <cellStyle name="40% - Accent2 18" xfId="592" xr:uid="{00000000-0005-0000-0000-00007C040000}"/>
    <cellStyle name="40% - Accent2 18 2" xfId="593" xr:uid="{00000000-0005-0000-0000-00007D040000}"/>
    <cellStyle name="40% - Accent2 18 2 2" xfId="5353" xr:uid="{00000000-0005-0000-0000-00007E040000}"/>
    <cellStyle name="40% - Accent2 18 3" xfId="5352" xr:uid="{00000000-0005-0000-0000-00007F040000}"/>
    <cellStyle name="40% - Accent2 19" xfId="594" xr:uid="{00000000-0005-0000-0000-000080040000}"/>
    <cellStyle name="40% - Accent2 19 2" xfId="595" xr:uid="{00000000-0005-0000-0000-000081040000}"/>
    <cellStyle name="40% - Accent2 19 2 2" xfId="5355" xr:uid="{00000000-0005-0000-0000-000082040000}"/>
    <cellStyle name="40% - Accent2 19 3" xfId="5354" xr:uid="{00000000-0005-0000-0000-000083040000}"/>
    <cellStyle name="40% - Accent2 2" xfId="596" xr:uid="{00000000-0005-0000-0000-000084040000}"/>
    <cellStyle name="40% - Accent2 2 2" xfId="597" xr:uid="{00000000-0005-0000-0000-000085040000}"/>
    <cellStyle name="40% - Accent2 2 2 2" xfId="598" xr:uid="{00000000-0005-0000-0000-000086040000}"/>
    <cellStyle name="40% - Accent2 2 2 2 2" xfId="599" xr:uid="{00000000-0005-0000-0000-000087040000}"/>
    <cellStyle name="40% - Accent2 2 2 2 2 2" xfId="5359" xr:uid="{00000000-0005-0000-0000-000088040000}"/>
    <cellStyle name="40% - Accent2 2 2 2 3" xfId="5358" xr:uid="{00000000-0005-0000-0000-000089040000}"/>
    <cellStyle name="40% - Accent2 2 2 3" xfId="600" xr:uid="{00000000-0005-0000-0000-00008A040000}"/>
    <cellStyle name="40% - Accent2 2 2 3 2" xfId="5360" xr:uid="{00000000-0005-0000-0000-00008B040000}"/>
    <cellStyle name="40% - Accent2 2 2 4" xfId="601" xr:uid="{00000000-0005-0000-0000-00008C040000}"/>
    <cellStyle name="40% - Accent2 2 2 5" xfId="602" xr:uid="{00000000-0005-0000-0000-00008D040000}"/>
    <cellStyle name="40% - Accent2 2 2 6" xfId="5357" xr:uid="{00000000-0005-0000-0000-00008E040000}"/>
    <cellStyle name="40% - Accent2 2 3" xfId="603" xr:uid="{00000000-0005-0000-0000-00008F040000}"/>
    <cellStyle name="40% - Accent2 2 3 2" xfId="604" xr:uid="{00000000-0005-0000-0000-000090040000}"/>
    <cellStyle name="40% - Accent2 2 3 2 2" xfId="5362" xr:uid="{00000000-0005-0000-0000-000091040000}"/>
    <cellStyle name="40% - Accent2 2 3 3" xfId="5361" xr:uid="{00000000-0005-0000-0000-000092040000}"/>
    <cellStyle name="40% - Accent2 2 4" xfId="605" xr:uid="{00000000-0005-0000-0000-000093040000}"/>
    <cellStyle name="40% - Accent2 2 4 2" xfId="5363" xr:uid="{00000000-0005-0000-0000-000094040000}"/>
    <cellStyle name="40% - Accent2 2 5" xfId="606" xr:uid="{00000000-0005-0000-0000-000095040000}"/>
    <cellStyle name="40% - Accent2 2 5 2" xfId="5364" xr:uid="{00000000-0005-0000-0000-000096040000}"/>
    <cellStyle name="40% - Accent2 2 6" xfId="5356" xr:uid="{00000000-0005-0000-0000-000097040000}"/>
    <cellStyle name="40% - Accent2 20" xfId="607" xr:uid="{00000000-0005-0000-0000-000098040000}"/>
    <cellStyle name="40% - Accent2 20 2" xfId="5365" xr:uid="{00000000-0005-0000-0000-000099040000}"/>
    <cellStyle name="40% - Accent2 21" xfId="608" xr:uid="{00000000-0005-0000-0000-00009A040000}"/>
    <cellStyle name="40% - Accent2 21 2" xfId="5366" xr:uid="{00000000-0005-0000-0000-00009B040000}"/>
    <cellStyle name="40% - Accent2 22" xfId="609" xr:uid="{00000000-0005-0000-0000-00009C040000}"/>
    <cellStyle name="40% - Accent2 23" xfId="610" xr:uid="{00000000-0005-0000-0000-00009D040000}"/>
    <cellStyle name="40% - Accent2 23 2" xfId="5367" xr:uid="{00000000-0005-0000-0000-00009E040000}"/>
    <cellStyle name="40% - Accent2 3" xfId="611" xr:uid="{00000000-0005-0000-0000-00009F040000}"/>
    <cellStyle name="40% - Accent2 3 2" xfId="612" xr:uid="{00000000-0005-0000-0000-0000A0040000}"/>
    <cellStyle name="40% - Accent2 3 2 2" xfId="613" xr:uid="{00000000-0005-0000-0000-0000A1040000}"/>
    <cellStyle name="40% - Accent2 3 2 2 2" xfId="5370" xr:uid="{00000000-0005-0000-0000-0000A2040000}"/>
    <cellStyle name="40% - Accent2 3 2 3" xfId="5369" xr:uid="{00000000-0005-0000-0000-0000A3040000}"/>
    <cellStyle name="40% - Accent2 3 3" xfId="614" xr:uid="{00000000-0005-0000-0000-0000A4040000}"/>
    <cellStyle name="40% - Accent2 3 3 2" xfId="5371" xr:uid="{00000000-0005-0000-0000-0000A5040000}"/>
    <cellStyle name="40% - Accent2 3 4" xfId="615" xr:uid="{00000000-0005-0000-0000-0000A6040000}"/>
    <cellStyle name="40% - Accent2 3 4 2" xfId="5372" xr:uid="{00000000-0005-0000-0000-0000A7040000}"/>
    <cellStyle name="40% - Accent2 3 5" xfId="5368" xr:uid="{00000000-0005-0000-0000-0000A8040000}"/>
    <cellStyle name="40% - Accent2 4" xfId="616" xr:uid="{00000000-0005-0000-0000-0000A9040000}"/>
    <cellStyle name="40% - Accent2 4 2" xfId="617" xr:uid="{00000000-0005-0000-0000-0000AA040000}"/>
    <cellStyle name="40% - Accent2 4 2 2" xfId="618" xr:uid="{00000000-0005-0000-0000-0000AB040000}"/>
    <cellStyle name="40% - Accent2 4 2 2 2" xfId="5375" xr:uid="{00000000-0005-0000-0000-0000AC040000}"/>
    <cellStyle name="40% - Accent2 4 2 3" xfId="5374" xr:uid="{00000000-0005-0000-0000-0000AD040000}"/>
    <cellStyle name="40% - Accent2 4 3" xfId="619" xr:uid="{00000000-0005-0000-0000-0000AE040000}"/>
    <cellStyle name="40% - Accent2 4 3 2" xfId="5376" xr:uid="{00000000-0005-0000-0000-0000AF040000}"/>
    <cellStyle name="40% - Accent2 4 4" xfId="620" xr:uid="{00000000-0005-0000-0000-0000B0040000}"/>
    <cellStyle name="40% - Accent2 4 4 2" xfId="5377" xr:uid="{00000000-0005-0000-0000-0000B1040000}"/>
    <cellStyle name="40% - Accent2 4 5" xfId="5373" xr:uid="{00000000-0005-0000-0000-0000B2040000}"/>
    <cellStyle name="40% - Accent2 5" xfId="621" xr:uid="{00000000-0005-0000-0000-0000B3040000}"/>
    <cellStyle name="40% - Accent2 5 2" xfId="622" xr:uid="{00000000-0005-0000-0000-0000B4040000}"/>
    <cellStyle name="40% - Accent2 5 2 2" xfId="623" xr:uid="{00000000-0005-0000-0000-0000B5040000}"/>
    <cellStyle name="40% - Accent2 5 2 2 2" xfId="5380" xr:uid="{00000000-0005-0000-0000-0000B6040000}"/>
    <cellStyle name="40% - Accent2 5 2 3" xfId="5379" xr:uid="{00000000-0005-0000-0000-0000B7040000}"/>
    <cellStyle name="40% - Accent2 5 3" xfId="624" xr:uid="{00000000-0005-0000-0000-0000B8040000}"/>
    <cellStyle name="40% - Accent2 5 3 2" xfId="5381" xr:uid="{00000000-0005-0000-0000-0000B9040000}"/>
    <cellStyle name="40% - Accent2 5 4" xfId="625" xr:uid="{00000000-0005-0000-0000-0000BA040000}"/>
    <cellStyle name="40% - Accent2 5 4 2" xfId="5382" xr:uid="{00000000-0005-0000-0000-0000BB040000}"/>
    <cellStyle name="40% - Accent2 5 5" xfId="5378" xr:uid="{00000000-0005-0000-0000-0000BC040000}"/>
    <cellStyle name="40% - Accent2 6" xfId="626" xr:uid="{00000000-0005-0000-0000-0000BD040000}"/>
    <cellStyle name="40% - Accent2 6 2" xfId="627" xr:uid="{00000000-0005-0000-0000-0000BE040000}"/>
    <cellStyle name="40% - Accent2 6 2 2" xfId="628" xr:uid="{00000000-0005-0000-0000-0000BF040000}"/>
    <cellStyle name="40% - Accent2 6 2 2 2" xfId="5385" xr:uid="{00000000-0005-0000-0000-0000C0040000}"/>
    <cellStyle name="40% - Accent2 6 2 3" xfId="5384" xr:uid="{00000000-0005-0000-0000-0000C1040000}"/>
    <cellStyle name="40% - Accent2 6 3" xfId="629" xr:uid="{00000000-0005-0000-0000-0000C2040000}"/>
    <cellStyle name="40% - Accent2 6 3 2" xfId="5386" xr:uid="{00000000-0005-0000-0000-0000C3040000}"/>
    <cellStyle name="40% - Accent2 6 4" xfId="630" xr:uid="{00000000-0005-0000-0000-0000C4040000}"/>
    <cellStyle name="40% - Accent2 6 4 2" xfId="5387" xr:uid="{00000000-0005-0000-0000-0000C5040000}"/>
    <cellStyle name="40% - Accent2 6 5" xfId="5383" xr:uid="{00000000-0005-0000-0000-0000C6040000}"/>
    <cellStyle name="40% - Accent2 7" xfId="631" xr:uid="{00000000-0005-0000-0000-0000C7040000}"/>
    <cellStyle name="40% - Accent2 7 2" xfId="632" xr:uid="{00000000-0005-0000-0000-0000C8040000}"/>
    <cellStyle name="40% - Accent2 7 2 2" xfId="633" xr:uid="{00000000-0005-0000-0000-0000C9040000}"/>
    <cellStyle name="40% - Accent2 7 2 2 2" xfId="5390" xr:uid="{00000000-0005-0000-0000-0000CA040000}"/>
    <cellStyle name="40% - Accent2 7 2 3" xfId="5389" xr:uid="{00000000-0005-0000-0000-0000CB040000}"/>
    <cellStyle name="40% - Accent2 7 3" xfId="634" xr:uid="{00000000-0005-0000-0000-0000CC040000}"/>
    <cellStyle name="40% - Accent2 7 3 2" xfId="5391" xr:uid="{00000000-0005-0000-0000-0000CD040000}"/>
    <cellStyle name="40% - Accent2 7 4" xfId="635" xr:uid="{00000000-0005-0000-0000-0000CE040000}"/>
    <cellStyle name="40% - Accent2 7 4 2" xfId="5392" xr:uid="{00000000-0005-0000-0000-0000CF040000}"/>
    <cellStyle name="40% - Accent2 7 5" xfId="5388" xr:uid="{00000000-0005-0000-0000-0000D0040000}"/>
    <cellStyle name="40% - Accent2 8" xfId="636" xr:uid="{00000000-0005-0000-0000-0000D1040000}"/>
    <cellStyle name="40% - Accent2 8 2" xfId="637" xr:uid="{00000000-0005-0000-0000-0000D2040000}"/>
    <cellStyle name="40% - Accent2 8 2 2" xfId="638" xr:uid="{00000000-0005-0000-0000-0000D3040000}"/>
    <cellStyle name="40% - Accent2 8 2 2 2" xfId="5395" xr:uid="{00000000-0005-0000-0000-0000D4040000}"/>
    <cellStyle name="40% - Accent2 8 2 3" xfId="5394" xr:uid="{00000000-0005-0000-0000-0000D5040000}"/>
    <cellStyle name="40% - Accent2 8 3" xfId="639" xr:uid="{00000000-0005-0000-0000-0000D6040000}"/>
    <cellStyle name="40% - Accent2 8 3 2" xfId="5396" xr:uid="{00000000-0005-0000-0000-0000D7040000}"/>
    <cellStyle name="40% - Accent2 8 4" xfId="5393" xr:uid="{00000000-0005-0000-0000-0000D8040000}"/>
    <cellStyle name="40% - Accent2 9" xfId="640" xr:uid="{00000000-0005-0000-0000-0000D9040000}"/>
    <cellStyle name="40% - Accent2 9 2" xfId="641" xr:uid="{00000000-0005-0000-0000-0000DA040000}"/>
    <cellStyle name="40% - Accent2 9 2 2" xfId="642" xr:uid="{00000000-0005-0000-0000-0000DB040000}"/>
    <cellStyle name="40% - Accent2 9 2 2 2" xfId="5399" xr:uid="{00000000-0005-0000-0000-0000DC040000}"/>
    <cellStyle name="40% - Accent2 9 2 3" xfId="5398" xr:uid="{00000000-0005-0000-0000-0000DD040000}"/>
    <cellStyle name="40% - Accent2 9 3" xfId="643" xr:uid="{00000000-0005-0000-0000-0000DE040000}"/>
    <cellStyle name="40% - Accent2 9 3 2" xfId="5400" xr:uid="{00000000-0005-0000-0000-0000DF040000}"/>
    <cellStyle name="40% - Accent2 9 4" xfId="5397" xr:uid="{00000000-0005-0000-0000-0000E0040000}"/>
    <cellStyle name="40% - Accent3 1" xfId="644" xr:uid="{00000000-0005-0000-0000-0000E1040000}"/>
    <cellStyle name="40% - Accent3 1 2" xfId="645" xr:uid="{00000000-0005-0000-0000-0000E2040000}"/>
    <cellStyle name="40% - Accent3 1 2 2" xfId="5402" xr:uid="{00000000-0005-0000-0000-0000E3040000}"/>
    <cellStyle name="40% - Accent3 1 3" xfId="5401" xr:uid="{00000000-0005-0000-0000-0000E4040000}"/>
    <cellStyle name="40% - Accent3 10" xfId="646" xr:uid="{00000000-0005-0000-0000-0000E5040000}"/>
    <cellStyle name="40% - Accent3 10 2" xfId="647" xr:uid="{00000000-0005-0000-0000-0000E6040000}"/>
    <cellStyle name="40% - Accent3 10 2 2" xfId="5404" xr:uid="{00000000-0005-0000-0000-0000E7040000}"/>
    <cellStyle name="40% - Accent3 10 3" xfId="5403" xr:uid="{00000000-0005-0000-0000-0000E8040000}"/>
    <cellStyle name="40% - Accent3 11" xfId="648" xr:uid="{00000000-0005-0000-0000-0000E9040000}"/>
    <cellStyle name="40% - Accent3 11 2" xfId="649" xr:uid="{00000000-0005-0000-0000-0000EA040000}"/>
    <cellStyle name="40% - Accent3 11 2 2" xfId="5406" xr:uid="{00000000-0005-0000-0000-0000EB040000}"/>
    <cellStyle name="40% - Accent3 11 3" xfId="5405" xr:uid="{00000000-0005-0000-0000-0000EC040000}"/>
    <cellStyle name="40% - Accent3 12" xfId="650" xr:uid="{00000000-0005-0000-0000-0000ED040000}"/>
    <cellStyle name="40% - Accent3 12 2" xfId="651" xr:uid="{00000000-0005-0000-0000-0000EE040000}"/>
    <cellStyle name="40% - Accent3 12 2 2" xfId="5408" xr:uid="{00000000-0005-0000-0000-0000EF040000}"/>
    <cellStyle name="40% - Accent3 12 3" xfId="5407" xr:uid="{00000000-0005-0000-0000-0000F0040000}"/>
    <cellStyle name="40% - Accent3 13" xfId="652" xr:uid="{00000000-0005-0000-0000-0000F1040000}"/>
    <cellStyle name="40% - Accent3 13 2" xfId="653" xr:uid="{00000000-0005-0000-0000-0000F2040000}"/>
    <cellStyle name="40% - Accent3 13 2 2" xfId="5410" xr:uid="{00000000-0005-0000-0000-0000F3040000}"/>
    <cellStyle name="40% - Accent3 13 3" xfId="5409" xr:uid="{00000000-0005-0000-0000-0000F4040000}"/>
    <cellStyle name="40% - Accent3 14" xfId="654" xr:uid="{00000000-0005-0000-0000-0000F5040000}"/>
    <cellStyle name="40% - Accent3 14 2" xfId="655" xr:uid="{00000000-0005-0000-0000-0000F6040000}"/>
    <cellStyle name="40% - Accent3 14 2 2" xfId="5412" xr:uid="{00000000-0005-0000-0000-0000F7040000}"/>
    <cellStyle name="40% - Accent3 14 3" xfId="5411" xr:uid="{00000000-0005-0000-0000-0000F8040000}"/>
    <cellStyle name="40% - Accent3 15" xfId="656" xr:uid="{00000000-0005-0000-0000-0000F9040000}"/>
    <cellStyle name="40% - Accent3 15 2" xfId="657" xr:uid="{00000000-0005-0000-0000-0000FA040000}"/>
    <cellStyle name="40% - Accent3 15 2 2" xfId="5414" xr:uid="{00000000-0005-0000-0000-0000FB040000}"/>
    <cellStyle name="40% - Accent3 15 3" xfId="5413" xr:uid="{00000000-0005-0000-0000-0000FC040000}"/>
    <cellStyle name="40% - Accent3 16" xfId="658" xr:uid="{00000000-0005-0000-0000-0000FD040000}"/>
    <cellStyle name="40% - Accent3 16 2" xfId="659" xr:uid="{00000000-0005-0000-0000-0000FE040000}"/>
    <cellStyle name="40% - Accent3 16 2 2" xfId="5416" xr:uid="{00000000-0005-0000-0000-0000FF040000}"/>
    <cellStyle name="40% - Accent3 16 3" xfId="5415" xr:uid="{00000000-0005-0000-0000-000000050000}"/>
    <cellStyle name="40% - Accent3 17" xfId="660" xr:uid="{00000000-0005-0000-0000-000001050000}"/>
    <cellStyle name="40% - Accent3 17 2" xfId="661" xr:uid="{00000000-0005-0000-0000-000002050000}"/>
    <cellStyle name="40% - Accent3 17 2 2" xfId="5418" xr:uid="{00000000-0005-0000-0000-000003050000}"/>
    <cellStyle name="40% - Accent3 17 3" xfId="5417" xr:uid="{00000000-0005-0000-0000-000004050000}"/>
    <cellStyle name="40% - Accent3 18" xfId="662" xr:uid="{00000000-0005-0000-0000-000005050000}"/>
    <cellStyle name="40% - Accent3 18 2" xfId="663" xr:uid="{00000000-0005-0000-0000-000006050000}"/>
    <cellStyle name="40% - Accent3 18 2 2" xfId="5420" xr:uid="{00000000-0005-0000-0000-000007050000}"/>
    <cellStyle name="40% - Accent3 18 3" xfId="5419" xr:uid="{00000000-0005-0000-0000-000008050000}"/>
    <cellStyle name="40% - Accent3 19" xfId="664" xr:uid="{00000000-0005-0000-0000-000009050000}"/>
    <cellStyle name="40% - Accent3 19 2" xfId="665" xr:uid="{00000000-0005-0000-0000-00000A050000}"/>
    <cellStyle name="40% - Accent3 19 2 2" xfId="5422" xr:uid="{00000000-0005-0000-0000-00000B050000}"/>
    <cellStyle name="40% - Accent3 19 3" xfId="5421" xr:uid="{00000000-0005-0000-0000-00000C050000}"/>
    <cellStyle name="40% - Accent3 2" xfId="666" xr:uid="{00000000-0005-0000-0000-00000D050000}"/>
    <cellStyle name="40% - Accent3 2 2" xfId="667" xr:uid="{00000000-0005-0000-0000-00000E050000}"/>
    <cellStyle name="40% - Accent3 2 2 2" xfId="668" xr:uid="{00000000-0005-0000-0000-00000F050000}"/>
    <cellStyle name="40% - Accent3 2 2 2 2" xfId="669" xr:uid="{00000000-0005-0000-0000-000010050000}"/>
    <cellStyle name="40% - Accent3 2 2 2 2 2" xfId="5426" xr:uid="{00000000-0005-0000-0000-000011050000}"/>
    <cellStyle name="40% - Accent3 2 2 2 3" xfId="5425" xr:uid="{00000000-0005-0000-0000-000012050000}"/>
    <cellStyle name="40% - Accent3 2 2 3" xfId="670" xr:uid="{00000000-0005-0000-0000-000013050000}"/>
    <cellStyle name="40% - Accent3 2 2 3 2" xfId="5427" xr:uid="{00000000-0005-0000-0000-000014050000}"/>
    <cellStyle name="40% - Accent3 2 2 4" xfId="671" xr:uid="{00000000-0005-0000-0000-000015050000}"/>
    <cellStyle name="40% - Accent3 2 2 5" xfId="672" xr:uid="{00000000-0005-0000-0000-000016050000}"/>
    <cellStyle name="40% - Accent3 2 2 6" xfId="5424" xr:uid="{00000000-0005-0000-0000-000017050000}"/>
    <cellStyle name="40% - Accent3 2 3" xfId="673" xr:uid="{00000000-0005-0000-0000-000018050000}"/>
    <cellStyle name="40% - Accent3 2 3 2" xfId="674" xr:uid="{00000000-0005-0000-0000-000019050000}"/>
    <cellStyle name="40% - Accent3 2 3 2 2" xfId="5429" xr:uid="{00000000-0005-0000-0000-00001A050000}"/>
    <cellStyle name="40% - Accent3 2 3 3" xfId="5428" xr:uid="{00000000-0005-0000-0000-00001B050000}"/>
    <cellStyle name="40% - Accent3 2 4" xfId="675" xr:uid="{00000000-0005-0000-0000-00001C050000}"/>
    <cellStyle name="40% - Accent3 2 4 2" xfId="5430" xr:uid="{00000000-0005-0000-0000-00001D050000}"/>
    <cellStyle name="40% - Accent3 2 5" xfId="676" xr:uid="{00000000-0005-0000-0000-00001E050000}"/>
    <cellStyle name="40% - Accent3 2 5 2" xfId="5431" xr:uid="{00000000-0005-0000-0000-00001F050000}"/>
    <cellStyle name="40% - Accent3 2 6" xfId="5423" xr:uid="{00000000-0005-0000-0000-000020050000}"/>
    <cellStyle name="40% - Accent3 20" xfId="677" xr:uid="{00000000-0005-0000-0000-000021050000}"/>
    <cellStyle name="40% - Accent3 20 2" xfId="5432" xr:uid="{00000000-0005-0000-0000-000022050000}"/>
    <cellStyle name="40% - Accent3 21" xfId="678" xr:uid="{00000000-0005-0000-0000-000023050000}"/>
    <cellStyle name="40% - Accent3 21 2" xfId="5433" xr:uid="{00000000-0005-0000-0000-000024050000}"/>
    <cellStyle name="40% - Accent3 22" xfId="679" xr:uid="{00000000-0005-0000-0000-000025050000}"/>
    <cellStyle name="40% - Accent3 23" xfId="680" xr:uid="{00000000-0005-0000-0000-000026050000}"/>
    <cellStyle name="40% - Accent3 23 2" xfId="5434" xr:uid="{00000000-0005-0000-0000-000027050000}"/>
    <cellStyle name="40% - Accent3 3" xfId="681" xr:uid="{00000000-0005-0000-0000-000028050000}"/>
    <cellStyle name="40% - Accent3 3 2" xfId="682" xr:uid="{00000000-0005-0000-0000-000029050000}"/>
    <cellStyle name="40% - Accent3 3 2 2" xfId="683" xr:uid="{00000000-0005-0000-0000-00002A050000}"/>
    <cellStyle name="40% - Accent3 3 2 2 2" xfId="5437" xr:uid="{00000000-0005-0000-0000-00002B050000}"/>
    <cellStyle name="40% - Accent3 3 2 3" xfId="5436" xr:uid="{00000000-0005-0000-0000-00002C050000}"/>
    <cellStyle name="40% - Accent3 3 3" xfId="684" xr:uid="{00000000-0005-0000-0000-00002D050000}"/>
    <cellStyle name="40% - Accent3 3 3 2" xfId="5438" xr:uid="{00000000-0005-0000-0000-00002E050000}"/>
    <cellStyle name="40% - Accent3 3 4" xfId="685" xr:uid="{00000000-0005-0000-0000-00002F050000}"/>
    <cellStyle name="40% - Accent3 3 4 2" xfId="5439" xr:uid="{00000000-0005-0000-0000-000030050000}"/>
    <cellStyle name="40% - Accent3 3 5" xfId="5435" xr:uid="{00000000-0005-0000-0000-000031050000}"/>
    <cellStyle name="40% - Accent3 4" xfId="686" xr:uid="{00000000-0005-0000-0000-000032050000}"/>
    <cellStyle name="40% - Accent3 4 2" xfId="687" xr:uid="{00000000-0005-0000-0000-000033050000}"/>
    <cellStyle name="40% - Accent3 4 2 2" xfId="688" xr:uid="{00000000-0005-0000-0000-000034050000}"/>
    <cellStyle name="40% - Accent3 4 2 2 2" xfId="5442" xr:uid="{00000000-0005-0000-0000-000035050000}"/>
    <cellStyle name="40% - Accent3 4 2 3" xfId="5441" xr:uid="{00000000-0005-0000-0000-000036050000}"/>
    <cellStyle name="40% - Accent3 4 3" xfId="689" xr:uid="{00000000-0005-0000-0000-000037050000}"/>
    <cellStyle name="40% - Accent3 4 3 2" xfId="5443" xr:uid="{00000000-0005-0000-0000-000038050000}"/>
    <cellStyle name="40% - Accent3 4 4" xfId="690" xr:uid="{00000000-0005-0000-0000-000039050000}"/>
    <cellStyle name="40% - Accent3 4 4 2" xfId="5444" xr:uid="{00000000-0005-0000-0000-00003A050000}"/>
    <cellStyle name="40% - Accent3 4 5" xfId="5440" xr:uid="{00000000-0005-0000-0000-00003B050000}"/>
    <cellStyle name="40% - Accent3 5" xfId="691" xr:uid="{00000000-0005-0000-0000-00003C050000}"/>
    <cellStyle name="40% - Accent3 5 2" xfId="692" xr:uid="{00000000-0005-0000-0000-00003D050000}"/>
    <cellStyle name="40% - Accent3 5 2 2" xfId="693" xr:uid="{00000000-0005-0000-0000-00003E050000}"/>
    <cellStyle name="40% - Accent3 5 2 2 2" xfId="5447" xr:uid="{00000000-0005-0000-0000-00003F050000}"/>
    <cellStyle name="40% - Accent3 5 2 3" xfId="5446" xr:uid="{00000000-0005-0000-0000-000040050000}"/>
    <cellStyle name="40% - Accent3 5 3" xfId="694" xr:uid="{00000000-0005-0000-0000-000041050000}"/>
    <cellStyle name="40% - Accent3 5 3 2" xfId="5448" xr:uid="{00000000-0005-0000-0000-000042050000}"/>
    <cellStyle name="40% - Accent3 5 4" xfId="695" xr:uid="{00000000-0005-0000-0000-000043050000}"/>
    <cellStyle name="40% - Accent3 5 4 2" xfId="5449" xr:uid="{00000000-0005-0000-0000-000044050000}"/>
    <cellStyle name="40% - Accent3 5 5" xfId="5445" xr:uid="{00000000-0005-0000-0000-000045050000}"/>
    <cellStyle name="40% - Accent3 6" xfId="696" xr:uid="{00000000-0005-0000-0000-000046050000}"/>
    <cellStyle name="40% - Accent3 6 2" xfId="697" xr:uid="{00000000-0005-0000-0000-000047050000}"/>
    <cellStyle name="40% - Accent3 6 2 2" xfId="698" xr:uid="{00000000-0005-0000-0000-000048050000}"/>
    <cellStyle name="40% - Accent3 6 2 2 2" xfId="5452" xr:uid="{00000000-0005-0000-0000-000049050000}"/>
    <cellStyle name="40% - Accent3 6 2 3" xfId="5451" xr:uid="{00000000-0005-0000-0000-00004A050000}"/>
    <cellStyle name="40% - Accent3 6 3" xfId="699" xr:uid="{00000000-0005-0000-0000-00004B050000}"/>
    <cellStyle name="40% - Accent3 6 3 2" xfId="5453" xr:uid="{00000000-0005-0000-0000-00004C050000}"/>
    <cellStyle name="40% - Accent3 6 4" xfId="700" xr:uid="{00000000-0005-0000-0000-00004D050000}"/>
    <cellStyle name="40% - Accent3 6 4 2" xfId="5454" xr:uid="{00000000-0005-0000-0000-00004E050000}"/>
    <cellStyle name="40% - Accent3 6 5" xfId="5450" xr:uid="{00000000-0005-0000-0000-00004F050000}"/>
    <cellStyle name="40% - Accent3 7" xfId="701" xr:uid="{00000000-0005-0000-0000-000050050000}"/>
    <cellStyle name="40% - Accent3 7 2" xfId="702" xr:uid="{00000000-0005-0000-0000-000051050000}"/>
    <cellStyle name="40% - Accent3 7 2 2" xfId="703" xr:uid="{00000000-0005-0000-0000-000052050000}"/>
    <cellStyle name="40% - Accent3 7 2 2 2" xfId="5457" xr:uid="{00000000-0005-0000-0000-000053050000}"/>
    <cellStyle name="40% - Accent3 7 2 3" xfId="5456" xr:uid="{00000000-0005-0000-0000-000054050000}"/>
    <cellStyle name="40% - Accent3 7 3" xfId="704" xr:uid="{00000000-0005-0000-0000-000055050000}"/>
    <cellStyle name="40% - Accent3 7 3 2" xfId="5458" xr:uid="{00000000-0005-0000-0000-000056050000}"/>
    <cellStyle name="40% - Accent3 7 4" xfId="705" xr:uid="{00000000-0005-0000-0000-000057050000}"/>
    <cellStyle name="40% - Accent3 7 4 2" xfId="5459" xr:uid="{00000000-0005-0000-0000-000058050000}"/>
    <cellStyle name="40% - Accent3 7 5" xfId="5455" xr:uid="{00000000-0005-0000-0000-000059050000}"/>
    <cellStyle name="40% - Accent3 8" xfId="706" xr:uid="{00000000-0005-0000-0000-00005A050000}"/>
    <cellStyle name="40% - Accent3 8 2" xfId="707" xr:uid="{00000000-0005-0000-0000-00005B050000}"/>
    <cellStyle name="40% - Accent3 8 2 2" xfId="708" xr:uid="{00000000-0005-0000-0000-00005C050000}"/>
    <cellStyle name="40% - Accent3 8 2 2 2" xfId="5462" xr:uid="{00000000-0005-0000-0000-00005D050000}"/>
    <cellStyle name="40% - Accent3 8 2 3" xfId="5461" xr:uid="{00000000-0005-0000-0000-00005E050000}"/>
    <cellStyle name="40% - Accent3 8 3" xfId="709" xr:uid="{00000000-0005-0000-0000-00005F050000}"/>
    <cellStyle name="40% - Accent3 8 3 2" xfId="5463" xr:uid="{00000000-0005-0000-0000-000060050000}"/>
    <cellStyle name="40% - Accent3 8 4" xfId="5460" xr:uid="{00000000-0005-0000-0000-000061050000}"/>
    <cellStyle name="40% - Accent3 9" xfId="710" xr:uid="{00000000-0005-0000-0000-000062050000}"/>
    <cellStyle name="40% - Accent3 9 2" xfId="711" xr:uid="{00000000-0005-0000-0000-000063050000}"/>
    <cellStyle name="40% - Accent3 9 2 2" xfId="712" xr:uid="{00000000-0005-0000-0000-000064050000}"/>
    <cellStyle name="40% - Accent3 9 2 2 2" xfId="5466" xr:uid="{00000000-0005-0000-0000-000065050000}"/>
    <cellStyle name="40% - Accent3 9 2 3" xfId="5465" xr:uid="{00000000-0005-0000-0000-000066050000}"/>
    <cellStyle name="40% - Accent3 9 3" xfId="713" xr:uid="{00000000-0005-0000-0000-000067050000}"/>
    <cellStyle name="40% - Accent3 9 3 2" xfId="5467" xr:uid="{00000000-0005-0000-0000-000068050000}"/>
    <cellStyle name="40% - Accent3 9 4" xfId="5464" xr:uid="{00000000-0005-0000-0000-000069050000}"/>
    <cellStyle name="40% - Accent4 1" xfId="714" xr:uid="{00000000-0005-0000-0000-00006A050000}"/>
    <cellStyle name="40% - Accent4 1 2" xfId="715" xr:uid="{00000000-0005-0000-0000-00006B050000}"/>
    <cellStyle name="40% - Accent4 1 2 2" xfId="5469" xr:uid="{00000000-0005-0000-0000-00006C050000}"/>
    <cellStyle name="40% - Accent4 1 3" xfId="5468" xr:uid="{00000000-0005-0000-0000-00006D050000}"/>
    <cellStyle name="40% - Accent4 10" xfId="716" xr:uid="{00000000-0005-0000-0000-00006E050000}"/>
    <cellStyle name="40% - Accent4 10 2" xfId="717" xr:uid="{00000000-0005-0000-0000-00006F050000}"/>
    <cellStyle name="40% - Accent4 10 2 2" xfId="5471" xr:uid="{00000000-0005-0000-0000-000070050000}"/>
    <cellStyle name="40% - Accent4 10 3" xfId="5470" xr:uid="{00000000-0005-0000-0000-000071050000}"/>
    <cellStyle name="40% - Accent4 11" xfId="718" xr:uid="{00000000-0005-0000-0000-000072050000}"/>
    <cellStyle name="40% - Accent4 11 2" xfId="719" xr:uid="{00000000-0005-0000-0000-000073050000}"/>
    <cellStyle name="40% - Accent4 11 2 2" xfId="5473" xr:uid="{00000000-0005-0000-0000-000074050000}"/>
    <cellStyle name="40% - Accent4 11 3" xfId="5472" xr:uid="{00000000-0005-0000-0000-000075050000}"/>
    <cellStyle name="40% - Accent4 12" xfId="720" xr:uid="{00000000-0005-0000-0000-000076050000}"/>
    <cellStyle name="40% - Accent4 12 2" xfId="721" xr:uid="{00000000-0005-0000-0000-000077050000}"/>
    <cellStyle name="40% - Accent4 12 2 2" xfId="5475" xr:uid="{00000000-0005-0000-0000-000078050000}"/>
    <cellStyle name="40% - Accent4 12 3" xfId="5474" xr:uid="{00000000-0005-0000-0000-000079050000}"/>
    <cellStyle name="40% - Accent4 13" xfId="722" xr:uid="{00000000-0005-0000-0000-00007A050000}"/>
    <cellStyle name="40% - Accent4 13 2" xfId="723" xr:uid="{00000000-0005-0000-0000-00007B050000}"/>
    <cellStyle name="40% - Accent4 13 2 2" xfId="5477" xr:uid="{00000000-0005-0000-0000-00007C050000}"/>
    <cellStyle name="40% - Accent4 13 3" xfId="5476" xr:uid="{00000000-0005-0000-0000-00007D050000}"/>
    <cellStyle name="40% - Accent4 14" xfId="724" xr:uid="{00000000-0005-0000-0000-00007E050000}"/>
    <cellStyle name="40% - Accent4 14 2" xfId="725" xr:uid="{00000000-0005-0000-0000-00007F050000}"/>
    <cellStyle name="40% - Accent4 14 2 2" xfId="5479" xr:uid="{00000000-0005-0000-0000-000080050000}"/>
    <cellStyle name="40% - Accent4 14 3" xfId="5478" xr:uid="{00000000-0005-0000-0000-000081050000}"/>
    <cellStyle name="40% - Accent4 15" xfId="726" xr:uid="{00000000-0005-0000-0000-000082050000}"/>
    <cellStyle name="40% - Accent4 15 2" xfId="727" xr:uid="{00000000-0005-0000-0000-000083050000}"/>
    <cellStyle name="40% - Accent4 15 2 2" xfId="5481" xr:uid="{00000000-0005-0000-0000-000084050000}"/>
    <cellStyle name="40% - Accent4 15 3" xfId="5480" xr:uid="{00000000-0005-0000-0000-000085050000}"/>
    <cellStyle name="40% - Accent4 16" xfId="728" xr:uid="{00000000-0005-0000-0000-000086050000}"/>
    <cellStyle name="40% - Accent4 16 2" xfId="729" xr:uid="{00000000-0005-0000-0000-000087050000}"/>
    <cellStyle name="40% - Accent4 16 2 2" xfId="5483" xr:uid="{00000000-0005-0000-0000-000088050000}"/>
    <cellStyle name="40% - Accent4 16 3" xfId="5482" xr:uid="{00000000-0005-0000-0000-000089050000}"/>
    <cellStyle name="40% - Accent4 17" xfId="730" xr:uid="{00000000-0005-0000-0000-00008A050000}"/>
    <cellStyle name="40% - Accent4 17 2" xfId="731" xr:uid="{00000000-0005-0000-0000-00008B050000}"/>
    <cellStyle name="40% - Accent4 17 2 2" xfId="5485" xr:uid="{00000000-0005-0000-0000-00008C050000}"/>
    <cellStyle name="40% - Accent4 17 3" xfId="5484" xr:uid="{00000000-0005-0000-0000-00008D050000}"/>
    <cellStyle name="40% - Accent4 18" xfId="732" xr:uid="{00000000-0005-0000-0000-00008E050000}"/>
    <cellStyle name="40% - Accent4 18 2" xfId="733" xr:uid="{00000000-0005-0000-0000-00008F050000}"/>
    <cellStyle name="40% - Accent4 18 2 2" xfId="5487" xr:uid="{00000000-0005-0000-0000-000090050000}"/>
    <cellStyle name="40% - Accent4 18 3" xfId="5486" xr:uid="{00000000-0005-0000-0000-000091050000}"/>
    <cellStyle name="40% - Accent4 19" xfId="734" xr:uid="{00000000-0005-0000-0000-000092050000}"/>
    <cellStyle name="40% - Accent4 19 2" xfId="735" xr:uid="{00000000-0005-0000-0000-000093050000}"/>
    <cellStyle name="40% - Accent4 19 2 2" xfId="5489" xr:uid="{00000000-0005-0000-0000-000094050000}"/>
    <cellStyle name="40% - Accent4 19 3" xfId="5488" xr:uid="{00000000-0005-0000-0000-000095050000}"/>
    <cellStyle name="40% - Accent4 2" xfId="736" xr:uid="{00000000-0005-0000-0000-000096050000}"/>
    <cellStyle name="40% - Accent4 2 2" xfId="737" xr:uid="{00000000-0005-0000-0000-000097050000}"/>
    <cellStyle name="40% - Accent4 2 2 2" xfId="738" xr:uid="{00000000-0005-0000-0000-000098050000}"/>
    <cellStyle name="40% - Accent4 2 2 2 2" xfId="739" xr:uid="{00000000-0005-0000-0000-000099050000}"/>
    <cellStyle name="40% - Accent4 2 2 2 2 2" xfId="5493" xr:uid="{00000000-0005-0000-0000-00009A050000}"/>
    <cellStyle name="40% - Accent4 2 2 2 3" xfId="5492" xr:uid="{00000000-0005-0000-0000-00009B050000}"/>
    <cellStyle name="40% - Accent4 2 2 3" xfId="740" xr:uid="{00000000-0005-0000-0000-00009C050000}"/>
    <cellStyle name="40% - Accent4 2 2 3 2" xfId="5494" xr:uid="{00000000-0005-0000-0000-00009D050000}"/>
    <cellStyle name="40% - Accent4 2 2 4" xfId="741" xr:uid="{00000000-0005-0000-0000-00009E050000}"/>
    <cellStyle name="40% - Accent4 2 2 5" xfId="742" xr:uid="{00000000-0005-0000-0000-00009F050000}"/>
    <cellStyle name="40% - Accent4 2 2 6" xfId="5491" xr:uid="{00000000-0005-0000-0000-0000A0050000}"/>
    <cellStyle name="40% - Accent4 2 3" xfId="743" xr:uid="{00000000-0005-0000-0000-0000A1050000}"/>
    <cellStyle name="40% - Accent4 2 3 2" xfId="744" xr:uid="{00000000-0005-0000-0000-0000A2050000}"/>
    <cellStyle name="40% - Accent4 2 3 2 2" xfId="5496" xr:uid="{00000000-0005-0000-0000-0000A3050000}"/>
    <cellStyle name="40% - Accent4 2 3 3" xfId="5495" xr:uid="{00000000-0005-0000-0000-0000A4050000}"/>
    <cellStyle name="40% - Accent4 2 4" xfId="745" xr:uid="{00000000-0005-0000-0000-0000A5050000}"/>
    <cellStyle name="40% - Accent4 2 4 2" xfId="5497" xr:uid="{00000000-0005-0000-0000-0000A6050000}"/>
    <cellStyle name="40% - Accent4 2 5" xfId="746" xr:uid="{00000000-0005-0000-0000-0000A7050000}"/>
    <cellStyle name="40% - Accent4 2 5 2" xfId="5498" xr:uid="{00000000-0005-0000-0000-0000A8050000}"/>
    <cellStyle name="40% - Accent4 2 6" xfId="5490" xr:uid="{00000000-0005-0000-0000-0000A9050000}"/>
    <cellStyle name="40% - Accent4 20" xfId="747" xr:uid="{00000000-0005-0000-0000-0000AA050000}"/>
    <cellStyle name="40% - Accent4 20 2" xfId="5499" xr:uid="{00000000-0005-0000-0000-0000AB050000}"/>
    <cellStyle name="40% - Accent4 21" xfId="748" xr:uid="{00000000-0005-0000-0000-0000AC050000}"/>
    <cellStyle name="40% - Accent4 21 2" xfId="5500" xr:uid="{00000000-0005-0000-0000-0000AD050000}"/>
    <cellStyle name="40% - Accent4 22" xfId="749" xr:uid="{00000000-0005-0000-0000-0000AE050000}"/>
    <cellStyle name="40% - Accent4 23" xfId="750" xr:uid="{00000000-0005-0000-0000-0000AF050000}"/>
    <cellStyle name="40% - Accent4 23 2" xfId="5501" xr:uid="{00000000-0005-0000-0000-0000B0050000}"/>
    <cellStyle name="40% - Accent4 3" xfId="751" xr:uid="{00000000-0005-0000-0000-0000B1050000}"/>
    <cellStyle name="40% - Accent4 3 2" xfId="752" xr:uid="{00000000-0005-0000-0000-0000B2050000}"/>
    <cellStyle name="40% - Accent4 3 2 2" xfId="753" xr:uid="{00000000-0005-0000-0000-0000B3050000}"/>
    <cellStyle name="40% - Accent4 3 2 2 2" xfId="5504" xr:uid="{00000000-0005-0000-0000-0000B4050000}"/>
    <cellStyle name="40% - Accent4 3 2 3" xfId="5503" xr:uid="{00000000-0005-0000-0000-0000B5050000}"/>
    <cellStyle name="40% - Accent4 3 3" xfId="754" xr:uid="{00000000-0005-0000-0000-0000B6050000}"/>
    <cellStyle name="40% - Accent4 3 3 2" xfId="5505" xr:uid="{00000000-0005-0000-0000-0000B7050000}"/>
    <cellStyle name="40% - Accent4 3 4" xfId="755" xr:uid="{00000000-0005-0000-0000-0000B8050000}"/>
    <cellStyle name="40% - Accent4 3 4 2" xfId="5506" xr:uid="{00000000-0005-0000-0000-0000B9050000}"/>
    <cellStyle name="40% - Accent4 3 5" xfId="5502" xr:uid="{00000000-0005-0000-0000-0000BA050000}"/>
    <cellStyle name="40% - Accent4 4" xfId="756" xr:uid="{00000000-0005-0000-0000-0000BB050000}"/>
    <cellStyle name="40% - Accent4 4 2" xfId="757" xr:uid="{00000000-0005-0000-0000-0000BC050000}"/>
    <cellStyle name="40% - Accent4 4 2 2" xfId="758" xr:uid="{00000000-0005-0000-0000-0000BD050000}"/>
    <cellStyle name="40% - Accent4 4 2 2 2" xfId="5509" xr:uid="{00000000-0005-0000-0000-0000BE050000}"/>
    <cellStyle name="40% - Accent4 4 2 3" xfId="5508" xr:uid="{00000000-0005-0000-0000-0000BF050000}"/>
    <cellStyle name="40% - Accent4 4 3" xfId="759" xr:uid="{00000000-0005-0000-0000-0000C0050000}"/>
    <cellStyle name="40% - Accent4 4 3 2" xfId="5510" xr:uid="{00000000-0005-0000-0000-0000C1050000}"/>
    <cellStyle name="40% - Accent4 4 4" xfId="760" xr:uid="{00000000-0005-0000-0000-0000C2050000}"/>
    <cellStyle name="40% - Accent4 4 4 2" xfId="5511" xr:uid="{00000000-0005-0000-0000-0000C3050000}"/>
    <cellStyle name="40% - Accent4 4 5" xfId="5507" xr:uid="{00000000-0005-0000-0000-0000C4050000}"/>
    <cellStyle name="40% - Accent4 5" xfId="761" xr:uid="{00000000-0005-0000-0000-0000C5050000}"/>
    <cellStyle name="40% - Accent4 5 2" xfId="762" xr:uid="{00000000-0005-0000-0000-0000C6050000}"/>
    <cellStyle name="40% - Accent4 5 2 2" xfId="763" xr:uid="{00000000-0005-0000-0000-0000C7050000}"/>
    <cellStyle name="40% - Accent4 5 2 2 2" xfId="5514" xr:uid="{00000000-0005-0000-0000-0000C8050000}"/>
    <cellStyle name="40% - Accent4 5 2 3" xfId="5513" xr:uid="{00000000-0005-0000-0000-0000C9050000}"/>
    <cellStyle name="40% - Accent4 5 3" xfId="764" xr:uid="{00000000-0005-0000-0000-0000CA050000}"/>
    <cellStyle name="40% - Accent4 5 3 2" xfId="5515" xr:uid="{00000000-0005-0000-0000-0000CB050000}"/>
    <cellStyle name="40% - Accent4 5 4" xfId="765" xr:uid="{00000000-0005-0000-0000-0000CC050000}"/>
    <cellStyle name="40% - Accent4 5 4 2" xfId="5516" xr:uid="{00000000-0005-0000-0000-0000CD050000}"/>
    <cellStyle name="40% - Accent4 5 5" xfId="5512" xr:uid="{00000000-0005-0000-0000-0000CE050000}"/>
    <cellStyle name="40% - Accent4 6" xfId="766" xr:uid="{00000000-0005-0000-0000-0000CF050000}"/>
    <cellStyle name="40% - Accent4 6 2" xfId="767" xr:uid="{00000000-0005-0000-0000-0000D0050000}"/>
    <cellStyle name="40% - Accent4 6 2 2" xfId="768" xr:uid="{00000000-0005-0000-0000-0000D1050000}"/>
    <cellStyle name="40% - Accent4 6 2 2 2" xfId="5519" xr:uid="{00000000-0005-0000-0000-0000D2050000}"/>
    <cellStyle name="40% - Accent4 6 2 3" xfId="5518" xr:uid="{00000000-0005-0000-0000-0000D3050000}"/>
    <cellStyle name="40% - Accent4 6 3" xfId="769" xr:uid="{00000000-0005-0000-0000-0000D4050000}"/>
    <cellStyle name="40% - Accent4 6 3 2" xfId="5520" xr:uid="{00000000-0005-0000-0000-0000D5050000}"/>
    <cellStyle name="40% - Accent4 6 4" xfId="770" xr:uid="{00000000-0005-0000-0000-0000D6050000}"/>
    <cellStyle name="40% - Accent4 6 4 2" xfId="5521" xr:uid="{00000000-0005-0000-0000-0000D7050000}"/>
    <cellStyle name="40% - Accent4 6 5" xfId="5517" xr:uid="{00000000-0005-0000-0000-0000D8050000}"/>
    <cellStyle name="40% - Accent4 7" xfId="771" xr:uid="{00000000-0005-0000-0000-0000D9050000}"/>
    <cellStyle name="40% - Accent4 7 2" xfId="772" xr:uid="{00000000-0005-0000-0000-0000DA050000}"/>
    <cellStyle name="40% - Accent4 7 2 2" xfId="773" xr:uid="{00000000-0005-0000-0000-0000DB050000}"/>
    <cellStyle name="40% - Accent4 7 2 2 2" xfId="5524" xr:uid="{00000000-0005-0000-0000-0000DC050000}"/>
    <cellStyle name="40% - Accent4 7 2 3" xfId="5523" xr:uid="{00000000-0005-0000-0000-0000DD050000}"/>
    <cellStyle name="40% - Accent4 7 3" xfId="774" xr:uid="{00000000-0005-0000-0000-0000DE050000}"/>
    <cellStyle name="40% - Accent4 7 3 2" xfId="5525" xr:uid="{00000000-0005-0000-0000-0000DF050000}"/>
    <cellStyle name="40% - Accent4 7 4" xfId="775" xr:uid="{00000000-0005-0000-0000-0000E0050000}"/>
    <cellStyle name="40% - Accent4 7 4 2" xfId="5526" xr:uid="{00000000-0005-0000-0000-0000E1050000}"/>
    <cellStyle name="40% - Accent4 7 5" xfId="5522" xr:uid="{00000000-0005-0000-0000-0000E2050000}"/>
    <cellStyle name="40% - Accent4 8" xfId="776" xr:uid="{00000000-0005-0000-0000-0000E3050000}"/>
    <cellStyle name="40% - Accent4 8 2" xfId="777" xr:uid="{00000000-0005-0000-0000-0000E4050000}"/>
    <cellStyle name="40% - Accent4 8 2 2" xfId="778" xr:uid="{00000000-0005-0000-0000-0000E5050000}"/>
    <cellStyle name="40% - Accent4 8 2 2 2" xfId="5529" xr:uid="{00000000-0005-0000-0000-0000E6050000}"/>
    <cellStyle name="40% - Accent4 8 2 3" xfId="5528" xr:uid="{00000000-0005-0000-0000-0000E7050000}"/>
    <cellStyle name="40% - Accent4 8 3" xfId="779" xr:uid="{00000000-0005-0000-0000-0000E8050000}"/>
    <cellStyle name="40% - Accent4 8 3 2" xfId="5530" xr:uid="{00000000-0005-0000-0000-0000E9050000}"/>
    <cellStyle name="40% - Accent4 8 4" xfId="5527" xr:uid="{00000000-0005-0000-0000-0000EA050000}"/>
    <cellStyle name="40% - Accent4 9" xfId="780" xr:uid="{00000000-0005-0000-0000-0000EB050000}"/>
    <cellStyle name="40% - Accent4 9 2" xfId="781" xr:uid="{00000000-0005-0000-0000-0000EC050000}"/>
    <cellStyle name="40% - Accent4 9 2 2" xfId="782" xr:uid="{00000000-0005-0000-0000-0000ED050000}"/>
    <cellStyle name="40% - Accent4 9 2 2 2" xfId="5533" xr:uid="{00000000-0005-0000-0000-0000EE050000}"/>
    <cellStyle name="40% - Accent4 9 2 3" xfId="5532" xr:uid="{00000000-0005-0000-0000-0000EF050000}"/>
    <cellStyle name="40% - Accent4 9 3" xfId="783" xr:uid="{00000000-0005-0000-0000-0000F0050000}"/>
    <cellStyle name="40% - Accent4 9 3 2" xfId="5534" xr:uid="{00000000-0005-0000-0000-0000F1050000}"/>
    <cellStyle name="40% - Accent4 9 4" xfId="5531" xr:uid="{00000000-0005-0000-0000-0000F2050000}"/>
    <cellStyle name="40% - Accent5 1" xfId="784" xr:uid="{00000000-0005-0000-0000-0000F3050000}"/>
    <cellStyle name="40% - Accent5 1 2" xfId="785" xr:uid="{00000000-0005-0000-0000-0000F4050000}"/>
    <cellStyle name="40% - Accent5 1 2 2" xfId="5536" xr:uid="{00000000-0005-0000-0000-0000F5050000}"/>
    <cellStyle name="40% - Accent5 1 3" xfId="5535" xr:uid="{00000000-0005-0000-0000-0000F6050000}"/>
    <cellStyle name="40% - Accent5 10" xfId="786" xr:uid="{00000000-0005-0000-0000-0000F7050000}"/>
    <cellStyle name="40% - Accent5 10 2" xfId="787" xr:uid="{00000000-0005-0000-0000-0000F8050000}"/>
    <cellStyle name="40% - Accent5 10 2 2" xfId="5538" xr:uid="{00000000-0005-0000-0000-0000F9050000}"/>
    <cellStyle name="40% - Accent5 10 3" xfId="5537" xr:uid="{00000000-0005-0000-0000-0000FA050000}"/>
    <cellStyle name="40% - Accent5 11" xfId="788" xr:uid="{00000000-0005-0000-0000-0000FB050000}"/>
    <cellStyle name="40% - Accent5 11 2" xfId="789" xr:uid="{00000000-0005-0000-0000-0000FC050000}"/>
    <cellStyle name="40% - Accent5 11 2 2" xfId="5540" xr:uid="{00000000-0005-0000-0000-0000FD050000}"/>
    <cellStyle name="40% - Accent5 11 3" xfId="5539" xr:uid="{00000000-0005-0000-0000-0000FE050000}"/>
    <cellStyle name="40% - Accent5 12" xfId="790" xr:uid="{00000000-0005-0000-0000-0000FF050000}"/>
    <cellStyle name="40% - Accent5 12 2" xfId="791" xr:uid="{00000000-0005-0000-0000-000000060000}"/>
    <cellStyle name="40% - Accent5 12 2 2" xfId="5542" xr:uid="{00000000-0005-0000-0000-000001060000}"/>
    <cellStyle name="40% - Accent5 12 3" xfId="5541" xr:uid="{00000000-0005-0000-0000-000002060000}"/>
    <cellStyle name="40% - Accent5 13" xfId="792" xr:uid="{00000000-0005-0000-0000-000003060000}"/>
    <cellStyle name="40% - Accent5 13 2" xfId="793" xr:uid="{00000000-0005-0000-0000-000004060000}"/>
    <cellStyle name="40% - Accent5 13 2 2" xfId="5544" xr:uid="{00000000-0005-0000-0000-000005060000}"/>
    <cellStyle name="40% - Accent5 13 3" xfId="5543" xr:uid="{00000000-0005-0000-0000-000006060000}"/>
    <cellStyle name="40% - Accent5 14" xfId="794" xr:uid="{00000000-0005-0000-0000-000007060000}"/>
    <cellStyle name="40% - Accent5 14 2" xfId="795" xr:uid="{00000000-0005-0000-0000-000008060000}"/>
    <cellStyle name="40% - Accent5 14 2 2" xfId="5546" xr:uid="{00000000-0005-0000-0000-000009060000}"/>
    <cellStyle name="40% - Accent5 14 3" xfId="5545" xr:uid="{00000000-0005-0000-0000-00000A060000}"/>
    <cellStyle name="40% - Accent5 15" xfId="796" xr:uid="{00000000-0005-0000-0000-00000B060000}"/>
    <cellStyle name="40% - Accent5 15 2" xfId="797" xr:uid="{00000000-0005-0000-0000-00000C060000}"/>
    <cellStyle name="40% - Accent5 15 2 2" xfId="5548" xr:uid="{00000000-0005-0000-0000-00000D060000}"/>
    <cellStyle name="40% - Accent5 15 3" xfId="5547" xr:uid="{00000000-0005-0000-0000-00000E060000}"/>
    <cellStyle name="40% - Accent5 16" xfId="798" xr:uid="{00000000-0005-0000-0000-00000F060000}"/>
    <cellStyle name="40% - Accent5 16 2" xfId="799" xr:uid="{00000000-0005-0000-0000-000010060000}"/>
    <cellStyle name="40% - Accent5 16 2 2" xfId="5550" xr:uid="{00000000-0005-0000-0000-000011060000}"/>
    <cellStyle name="40% - Accent5 16 3" xfId="5549" xr:uid="{00000000-0005-0000-0000-000012060000}"/>
    <cellStyle name="40% - Accent5 17" xfId="800" xr:uid="{00000000-0005-0000-0000-000013060000}"/>
    <cellStyle name="40% - Accent5 17 2" xfId="801" xr:uid="{00000000-0005-0000-0000-000014060000}"/>
    <cellStyle name="40% - Accent5 17 2 2" xfId="5552" xr:uid="{00000000-0005-0000-0000-000015060000}"/>
    <cellStyle name="40% - Accent5 17 3" xfId="5551" xr:uid="{00000000-0005-0000-0000-000016060000}"/>
    <cellStyle name="40% - Accent5 18" xfId="802" xr:uid="{00000000-0005-0000-0000-000017060000}"/>
    <cellStyle name="40% - Accent5 18 2" xfId="803" xr:uid="{00000000-0005-0000-0000-000018060000}"/>
    <cellStyle name="40% - Accent5 18 2 2" xfId="5554" xr:uid="{00000000-0005-0000-0000-000019060000}"/>
    <cellStyle name="40% - Accent5 18 3" xfId="5553" xr:uid="{00000000-0005-0000-0000-00001A060000}"/>
    <cellStyle name="40% - Accent5 19" xfId="804" xr:uid="{00000000-0005-0000-0000-00001B060000}"/>
    <cellStyle name="40% - Accent5 19 2" xfId="805" xr:uid="{00000000-0005-0000-0000-00001C060000}"/>
    <cellStyle name="40% - Accent5 19 2 2" xfId="5556" xr:uid="{00000000-0005-0000-0000-00001D060000}"/>
    <cellStyle name="40% - Accent5 19 3" xfId="5555" xr:uid="{00000000-0005-0000-0000-00001E060000}"/>
    <cellStyle name="40% - Accent5 2" xfId="806" xr:uid="{00000000-0005-0000-0000-00001F060000}"/>
    <cellStyle name="40% - Accent5 2 2" xfId="807" xr:uid="{00000000-0005-0000-0000-000020060000}"/>
    <cellStyle name="40% - Accent5 2 2 2" xfId="808" xr:uid="{00000000-0005-0000-0000-000021060000}"/>
    <cellStyle name="40% - Accent5 2 2 2 2" xfId="809" xr:uid="{00000000-0005-0000-0000-000022060000}"/>
    <cellStyle name="40% - Accent5 2 2 2 2 2" xfId="5560" xr:uid="{00000000-0005-0000-0000-000023060000}"/>
    <cellStyle name="40% - Accent5 2 2 2 3" xfId="5559" xr:uid="{00000000-0005-0000-0000-000024060000}"/>
    <cellStyle name="40% - Accent5 2 2 3" xfId="810" xr:uid="{00000000-0005-0000-0000-000025060000}"/>
    <cellStyle name="40% - Accent5 2 2 3 2" xfId="5561" xr:uid="{00000000-0005-0000-0000-000026060000}"/>
    <cellStyle name="40% - Accent5 2 2 4" xfId="811" xr:uid="{00000000-0005-0000-0000-000027060000}"/>
    <cellStyle name="40% - Accent5 2 2 5" xfId="812" xr:uid="{00000000-0005-0000-0000-000028060000}"/>
    <cellStyle name="40% - Accent5 2 2 6" xfId="5558" xr:uid="{00000000-0005-0000-0000-000029060000}"/>
    <cellStyle name="40% - Accent5 2 3" xfId="813" xr:uid="{00000000-0005-0000-0000-00002A060000}"/>
    <cellStyle name="40% - Accent5 2 3 2" xfId="814" xr:uid="{00000000-0005-0000-0000-00002B060000}"/>
    <cellStyle name="40% - Accent5 2 3 2 2" xfId="5563" xr:uid="{00000000-0005-0000-0000-00002C060000}"/>
    <cellStyle name="40% - Accent5 2 3 3" xfId="5562" xr:uid="{00000000-0005-0000-0000-00002D060000}"/>
    <cellStyle name="40% - Accent5 2 4" xfId="815" xr:uid="{00000000-0005-0000-0000-00002E060000}"/>
    <cellStyle name="40% - Accent5 2 4 2" xfId="5564" xr:uid="{00000000-0005-0000-0000-00002F060000}"/>
    <cellStyle name="40% - Accent5 2 5" xfId="816" xr:uid="{00000000-0005-0000-0000-000030060000}"/>
    <cellStyle name="40% - Accent5 2 5 2" xfId="5565" xr:uid="{00000000-0005-0000-0000-000031060000}"/>
    <cellStyle name="40% - Accent5 2 6" xfId="5557" xr:uid="{00000000-0005-0000-0000-000032060000}"/>
    <cellStyle name="40% - Accent5 20" xfId="817" xr:uid="{00000000-0005-0000-0000-000033060000}"/>
    <cellStyle name="40% - Accent5 20 2" xfId="5566" xr:uid="{00000000-0005-0000-0000-000034060000}"/>
    <cellStyle name="40% - Accent5 21" xfId="818" xr:uid="{00000000-0005-0000-0000-000035060000}"/>
    <cellStyle name="40% - Accent5 21 2" xfId="5567" xr:uid="{00000000-0005-0000-0000-000036060000}"/>
    <cellStyle name="40% - Accent5 22" xfId="819" xr:uid="{00000000-0005-0000-0000-000037060000}"/>
    <cellStyle name="40% - Accent5 23" xfId="820" xr:uid="{00000000-0005-0000-0000-000038060000}"/>
    <cellStyle name="40% - Accent5 23 2" xfId="5568" xr:uid="{00000000-0005-0000-0000-000039060000}"/>
    <cellStyle name="40% - Accent5 3" xfId="821" xr:uid="{00000000-0005-0000-0000-00003A060000}"/>
    <cellStyle name="40% - Accent5 3 2" xfId="822" xr:uid="{00000000-0005-0000-0000-00003B060000}"/>
    <cellStyle name="40% - Accent5 3 2 2" xfId="823" xr:uid="{00000000-0005-0000-0000-00003C060000}"/>
    <cellStyle name="40% - Accent5 3 2 2 2" xfId="5571" xr:uid="{00000000-0005-0000-0000-00003D060000}"/>
    <cellStyle name="40% - Accent5 3 2 3" xfId="5570" xr:uid="{00000000-0005-0000-0000-00003E060000}"/>
    <cellStyle name="40% - Accent5 3 3" xfId="824" xr:uid="{00000000-0005-0000-0000-00003F060000}"/>
    <cellStyle name="40% - Accent5 3 3 2" xfId="5572" xr:uid="{00000000-0005-0000-0000-000040060000}"/>
    <cellStyle name="40% - Accent5 3 4" xfId="825" xr:uid="{00000000-0005-0000-0000-000041060000}"/>
    <cellStyle name="40% - Accent5 3 4 2" xfId="5573" xr:uid="{00000000-0005-0000-0000-000042060000}"/>
    <cellStyle name="40% - Accent5 3 5" xfId="5569" xr:uid="{00000000-0005-0000-0000-000043060000}"/>
    <cellStyle name="40% - Accent5 4" xfId="826" xr:uid="{00000000-0005-0000-0000-000044060000}"/>
    <cellStyle name="40% - Accent5 4 2" xfId="827" xr:uid="{00000000-0005-0000-0000-000045060000}"/>
    <cellStyle name="40% - Accent5 4 2 2" xfId="828" xr:uid="{00000000-0005-0000-0000-000046060000}"/>
    <cellStyle name="40% - Accent5 4 2 2 2" xfId="5576" xr:uid="{00000000-0005-0000-0000-000047060000}"/>
    <cellStyle name="40% - Accent5 4 2 3" xfId="5575" xr:uid="{00000000-0005-0000-0000-000048060000}"/>
    <cellStyle name="40% - Accent5 4 3" xfId="829" xr:uid="{00000000-0005-0000-0000-000049060000}"/>
    <cellStyle name="40% - Accent5 4 3 2" xfId="5577" xr:uid="{00000000-0005-0000-0000-00004A060000}"/>
    <cellStyle name="40% - Accent5 4 4" xfId="830" xr:uid="{00000000-0005-0000-0000-00004B060000}"/>
    <cellStyle name="40% - Accent5 4 4 2" xfId="5578" xr:uid="{00000000-0005-0000-0000-00004C060000}"/>
    <cellStyle name="40% - Accent5 4 5" xfId="5574" xr:uid="{00000000-0005-0000-0000-00004D060000}"/>
    <cellStyle name="40% - Accent5 5" xfId="831" xr:uid="{00000000-0005-0000-0000-00004E060000}"/>
    <cellStyle name="40% - Accent5 5 2" xfId="832" xr:uid="{00000000-0005-0000-0000-00004F060000}"/>
    <cellStyle name="40% - Accent5 5 2 2" xfId="833" xr:uid="{00000000-0005-0000-0000-000050060000}"/>
    <cellStyle name="40% - Accent5 5 2 2 2" xfId="5581" xr:uid="{00000000-0005-0000-0000-000051060000}"/>
    <cellStyle name="40% - Accent5 5 2 3" xfId="5580" xr:uid="{00000000-0005-0000-0000-000052060000}"/>
    <cellStyle name="40% - Accent5 5 3" xfId="834" xr:uid="{00000000-0005-0000-0000-000053060000}"/>
    <cellStyle name="40% - Accent5 5 3 2" xfId="5582" xr:uid="{00000000-0005-0000-0000-000054060000}"/>
    <cellStyle name="40% - Accent5 5 4" xfId="835" xr:uid="{00000000-0005-0000-0000-000055060000}"/>
    <cellStyle name="40% - Accent5 5 4 2" xfId="5583" xr:uid="{00000000-0005-0000-0000-000056060000}"/>
    <cellStyle name="40% - Accent5 5 5" xfId="5579" xr:uid="{00000000-0005-0000-0000-000057060000}"/>
    <cellStyle name="40% - Accent5 6" xfId="836" xr:uid="{00000000-0005-0000-0000-000058060000}"/>
    <cellStyle name="40% - Accent5 6 2" xfId="837" xr:uid="{00000000-0005-0000-0000-000059060000}"/>
    <cellStyle name="40% - Accent5 6 2 2" xfId="838" xr:uid="{00000000-0005-0000-0000-00005A060000}"/>
    <cellStyle name="40% - Accent5 6 2 2 2" xfId="5586" xr:uid="{00000000-0005-0000-0000-00005B060000}"/>
    <cellStyle name="40% - Accent5 6 2 3" xfId="5585" xr:uid="{00000000-0005-0000-0000-00005C060000}"/>
    <cellStyle name="40% - Accent5 6 3" xfId="839" xr:uid="{00000000-0005-0000-0000-00005D060000}"/>
    <cellStyle name="40% - Accent5 6 3 2" xfId="5587" xr:uid="{00000000-0005-0000-0000-00005E060000}"/>
    <cellStyle name="40% - Accent5 6 4" xfId="840" xr:uid="{00000000-0005-0000-0000-00005F060000}"/>
    <cellStyle name="40% - Accent5 6 4 2" xfId="5588" xr:uid="{00000000-0005-0000-0000-000060060000}"/>
    <cellStyle name="40% - Accent5 6 5" xfId="5584" xr:uid="{00000000-0005-0000-0000-000061060000}"/>
    <cellStyle name="40% - Accent5 7" xfId="841" xr:uid="{00000000-0005-0000-0000-000062060000}"/>
    <cellStyle name="40% - Accent5 7 2" xfId="842" xr:uid="{00000000-0005-0000-0000-000063060000}"/>
    <cellStyle name="40% - Accent5 7 2 2" xfId="843" xr:uid="{00000000-0005-0000-0000-000064060000}"/>
    <cellStyle name="40% - Accent5 7 2 2 2" xfId="5591" xr:uid="{00000000-0005-0000-0000-000065060000}"/>
    <cellStyle name="40% - Accent5 7 2 3" xfId="5590" xr:uid="{00000000-0005-0000-0000-000066060000}"/>
    <cellStyle name="40% - Accent5 7 3" xfId="844" xr:uid="{00000000-0005-0000-0000-000067060000}"/>
    <cellStyle name="40% - Accent5 7 3 2" xfId="5592" xr:uid="{00000000-0005-0000-0000-000068060000}"/>
    <cellStyle name="40% - Accent5 7 4" xfId="845" xr:uid="{00000000-0005-0000-0000-000069060000}"/>
    <cellStyle name="40% - Accent5 7 4 2" xfId="5593" xr:uid="{00000000-0005-0000-0000-00006A060000}"/>
    <cellStyle name="40% - Accent5 7 5" xfId="5589" xr:uid="{00000000-0005-0000-0000-00006B060000}"/>
    <cellStyle name="40% - Accent5 8" xfId="846" xr:uid="{00000000-0005-0000-0000-00006C060000}"/>
    <cellStyle name="40% - Accent5 8 2" xfId="847" xr:uid="{00000000-0005-0000-0000-00006D060000}"/>
    <cellStyle name="40% - Accent5 8 2 2" xfId="848" xr:uid="{00000000-0005-0000-0000-00006E060000}"/>
    <cellStyle name="40% - Accent5 8 2 2 2" xfId="5596" xr:uid="{00000000-0005-0000-0000-00006F060000}"/>
    <cellStyle name="40% - Accent5 8 2 3" xfId="5595" xr:uid="{00000000-0005-0000-0000-000070060000}"/>
    <cellStyle name="40% - Accent5 8 3" xfId="849" xr:uid="{00000000-0005-0000-0000-000071060000}"/>
    <cellStyle name="40% - Accent5 8 3 2" xfId="5597" xr:uid="{00000000-0005-0000-0000-000072060000}"/>
    <cellStyle name="40% - Accent5 8 4" xfId="5594" xr:uid="{00000000-0005-0000-0000-000073060000}"/>
    <cellStyle name="40% - Accent5 9" xfId="850" xr:uid="{00000000-0005-0000-0000-000074060000}"/>
    <cellStyle name="40% - Accent5 9 2" xfId="851" xr:uid="{00000000-0005-0000-0000-000075060000}"/>
    <cellStyle name="40% - Accent5 9 2 2" xfId="852" xr:uid="{00000000-0005-0000-0000-000076060000}"/>
    <cellStyle name="40% - Accent5 9 2 2 2" xfId="5600" xr:uid="{00000000-0005-0000-0000-000077060000}"/>
    <cellStyle name="40% - Accent5 9 2 3" xfId="5599" xr:uid="{00000000-0005-0000-0000-000078060000}"/>
    <cellStyle name="40% - Accent5 9 3" xfId="853" xr:uid="{00000000-0005-0000-0000-000079060000}"/>
    <cellStyle name="40% - Accent5 9 3 2" xfId="5601" xr:uid="{00000000-0005-0000-0000-00007A060000}"/>
    <cellStyle name="40% - Accent5 9 4" xfId="5598" xr:uid="{00000000-0005-0000-0000-00007B060000}"/>
    <cellStyle name="40% - Accent6 1" xfId="854" xr:uid="{00000000-0005-0000-0000-00007C060000}"/>
    <cellStyle name="40% - Accent6 1 2" xfId="855" xr:uid="{00000000-0005-0000-0000-00007D060000}"/>
    <cellStyle name="40% - Accent6 1 2 2" xfId="5603" xr:uid="{00000000-0005-0000-0000-00007E060000}"/>
    <cellStyle name="40% - Accent6 1 3" xfId="5602" xr:uid="{00000000-0005-0000-0000-00007F060000}"/>
    <cellStyle name="40% - Accent6 10" xfId="856" xr:uid="{00000000-0005-0000-0000-000080060000}"/>
    <cellStyle name="40% - Accent6 10 2" xfId="857" xr:uid="{00000000-0005-0000-0000-000081060000}"/>
    <cellStyle name="40% - Accent6 10 2 2" xfId="5605" xr:uid="{00000000-0005-0000-0000-000082060000}"/>
    <cellStyle name="40% - Accent6 10 3" xfId="5604" xr:uid="{00000000-0005-0000-0000-000083060000}"/>
    <cellStyle name="40% - Accent6 11" xfId="858" xr:uid="{00000000-0005-0000-0000-000084060000}"/>
    <cellStyle name="40% - Accent6 11 2" xfId="859" xr:uid="{00000000-0005-0000-0000-000085060000}"/>
    <cellStyle name="40% - Accent6 11 2 2" xfId="5607" xr:uid="{00000000-0005-0000-0000-000086060000}"/>
    <cellStyle name="40% - Accent6 11 3" xfId="5606" xr:uid="{00000000-0005-0000-0000-000087060000}"/>
    <cellStyle name="40% - Accent6 12" xfId="860" xr:uid="{00000000-0005-0000-0000-000088060000}"/>
    <cellStyle name="40% - Accent6 12 2" xfId="861" xr:uid="{00000000-0005-0000-0000-000089060000}"/>
    <cellStyle name="40% - Accent6 12 2 2" xfId="5609" xr:uid="{00000000-0005-0000-0000-00008A060000}"/>
    <cellStyle name="40% - Accent6 12 3" xfId="5608" xr:uid="{00000000-0005-0000-0000-00008B060000}"/>
    <cellStyle name="40% - Accent6 13" xfId="862" xr:uid="{00000000-0005-0000-0000-00008C060000}"/>
    <cellStyle name="40% - Accent6 13 2" xfId="863" xr:uid="{00000000-0005-0000-0000-00008D060000}"/>
    <cellStyle name="40% - Accent6 13 2 2" xfId="5611" xr:uid="{00000000-0005-0000-0000-00008E060000}"/>
    <cellStyle name="40% - Accent6 13 3" xfId="5610" xr:uid="{00000000-0005-0000-0000-00008F060000}"/>
    <cellStyle name="40% - Accent6 14" xfId="864" xr:uid="{00000000-0005-0000-0000-000090060000}"/>
    <cellStyle name="40% - Accent6 14 2" xfId="865" xr:uid="{00000000-0005-0000-0000-000091060000}"/>
    <cellStyle name="40% - Accent6 14 2 2" xfId="5613" xr:uid="{00000000-0005-0000-0000-000092060000}"/>
    <cellStyle name="40% - Accent6 14 3" xfId="5612" xr:uid="{00000000-0005-0000-0000-000093060000}"/>
    <cellStyle name="40% - Accent6 15" xfId="866" xr:uid="{00000000-0005-0000-0000-000094060000}"/>
    <cellStyle name="40% - Accent6 15 2" xfId="867" xr:uid="{00000000-0005-0000-0000-000095060000}"/>
    <cellStyle name="40% - Accent6 15 2 2" xfId="5615" xr:uid="{00000000-0005-0000-0000-000096060000}"/>
    <cellStyle name="40% - Accent6 15 3" xfId="5614" xr:uid="{00000000-0005-0000-0000-000097060000}"/>
    <cellStyle name="40% - Accent6 16" xfId="868" xr:uid="{00000000-0005-0000-0000-000098060000}"/>
    <cellStyle name="40% - Accent6 16 2" xfId="869" xr:uid="{00000000-0005-0000-0000-000099060000}"/>
    <cellStyle name="40% - Accent6 16 2 2" xfId="5617" xr:uid="{00000000-0005-0000-0000-00009A060000}"/>
    <cellStyle name="40% - Accent6 16 3" xfId="5616" xr:uid="{00000000-0005-0000-0000-00009B060000}"/>
    <cellStyle name="40% - Accent6 17" xfId="870" xr:uid="{00000000-0005-0000-0000-00009C060000}"/>
    <cellStyle name="40% - Accent6 17 2" xfId="871" xr:uid="{00000000-0005-0000-0000-00009D060000}"/>
    <cellStyle name="40% - Accent6 17 2 2" xfId="5619" xr:uid="{00000000-0005-0000-0000-00009E060000}"/>
    <cellStyle name="40% - Accent6 17 3" xfId="5618" xr:uid="{00000000-0005-0000-0000-00009F060000}"/>
    <cellStyle name="40% - Accent6 18" xfId="872" xr:uid="{00000000-0005-0000-0000-0000A0060000}"/>
    <cellStyle name="40% - Accent6 18 2" xfId="873" xr:uid="{00000000-0005-0000-0000-0000A1060000}"/>
    <cellStyle name="40% - Accent6 18 2 2" xfId="5621" xr:uid="{00000000-0005-0000-0000-0000A2060000}"/>
    <cellStyle name="40% - Accent6 18 3" xfId="5620" xr:uid="{00000000-0005-0000-0000-0000A3060000}"/>
    <cellStyle name="40% - Accent6 19" xfId="874" xr:uid="{00000000-0005-0000-0000-0000A4060000}"/>
    <cellStyle name="40% - Accent6 19 2" xfId="875" xr:uid="{00000000-0005-0000-0000-0000A5060000}"/>
    <cellStyle name="40% - Accent6 19 2 2" xfId="5623" xr:uid="{00000000-0005-0000-0000-0000A6060000}"/>
    <cellStyle name="40% - Accent6 19 3" xfId="5622" xr:uid="{00000000-0005-0000-0000-0000A7060000}"/>
    <cellStyle name="40% - Accent6 2" xfId="876" xr:uid="{00000000-0005-0000-0000-0000A8060000}"/>
    <cellStyle name="40% - Accent6 2 2" xfId="877" xr:uid="{00000000-0005-0000-0000-0000A9060000}"/>
    <cellStyle name="40% - Accent6 2 2 2" xfId="878" xr:uid="{00000000-0005-0000-0000-0000AA060000}"/>
    <cellStyle name="40% - Accent6 2 2 2 2" xfId="879" xr:uid="{00000000-0005-0000-0000-0000AB060000}"/>
    <cellStyle name="40% - Accent6 2 2 2 2 2" xfId="5627" xr:uid="{00000000-0005-0000-0000-0000AC060000}"/>
    <cellStyle name="40% - Accent6 2 2 2 3" xfId="5626" xr:uid="{00000000-0005-0000-0000-0000AD060000}"/>
    <cellStyle name="40% - Accent6 2 2 3" xfId="880" xr:uid="{00000000-0005-0000-0000-0000AE060000}"/>
    <cellStyle name="40% - Accent6 2 2 3 2" xfId="5628" xr:uid="{00000000-0005-0000-0000-0000AF060000}"/>
    <cellStyle name="40% - Accent6 2 2 4" xfId="881" xr:uid="{00000000-0005-0000-0000-0000B0060000}"/>
    <cellStyle name="40% - Accent6 2 2 5" xfId="882" xr:uid="{00000000-0005-0000-0000-0000B1060000}"/>
    <cellStyle name="40% - Accent6 2 2 6" xfId="5625" xr:uid="{00000000-0005-0000-0000-0000B2060000}"/>
    <cellStyle name="40% - Accent6 2 3" xfId="883" xr:uid="{00000000-0005-0000-0000-0000B3060000}"/>
    <cellStyle name="40% - Accent6 2 3 2" xfId="884" xr:uid="{00000000-0005-0000-0000-0000B4060000}"/>
    <cellStyle name="40% - Accent6 2 3 2 2" xfId="5630" xr:uid="{00000000-0005-0000-0000-0000B5060000}"/>
    <cellStyle name="40% - Accent6 2 3 3" xfId="5629" xr:uid="{00000000-0005-0000-0000-0000B6060000}"/>
    <cellStyle name="40% - Accent6 2 4" xfId="885" xr:uid="{00000000-0005-0000-0000-0000B7060000}"/>
    <cellStyle name="40% - Accent6 2 4 2" xfId="5631" xr:uid="{00000000-0005-0000-0000-0000B8060000}"/>
    <cellStyle name="40% - Accent6 2 5" xfId="886" xr:uid="{00000000-0005-0000-0000-0000B9060000}"/>
    <cellStyle name="40% - Accent6 2 5 2" xfId="5632" xr:uid="{00000000-0005-0000-0000-0000BA060000}"/>
    <cellStyle name="40% - Accent6 2 6" xfId="5624" xr:uid="{00000000-0005-0000-0000-0000BB060000}"/>
    <cellStyle name="40% - Accent6 20" xfId="887" xr:uid="{00000000-0005-0000-0000-0000BC060000}"/>
    <cellStyle name="40% - Accent6 20 2" xfId="5633" xr:uid="{00000000-0005-0000-0000-0000BD060000}"/>
    <cellStyle name="40% - Accent6 21" xfId="888" xr:uid="{00000000-0005-0000-0000-0000BE060000}"/>
    <cellStyle name="40% - Accent6 21 2" xfId="5634" xr:uid="{00000000-0005-0000-0000-0000BF060000}"/>
    <cellStyle name="40% - Accent6 22" xfId="889" xr:uid="{00000000-0005-0000-0000-0000C0060000}"/>
    <cellStyle name="40% - Accent6 23" xfId="890" xr:uid="{00000000-0005-0000-0000-0000C1060000}"/>
    <cellStyle name="40% - Accent6 23 2" xfId="5635" xr:uid="{00000000-0005-0000-0000-0000C2060000}"/>
    <cellStyle name="40% - Accent6 3" xfId="891" xr:uid="{00000000-0005-0000-0000-0000C3060000}"/>
    <cellStyle name="40% - Accent6 3 2" xfId="892" xr:uid="{00000000-0005-0000-0000-0000C4060000}"/>
    <cellStyle name="40% - Accent6 3 2 2" xfId="893" xr:uid="{00000000-0005-0000-0000-0000C5060000}"/>
    <cellStyle name="40% - Accent6 3 2 2 2" xfId="5638" xr:uid="{00000000-0005-0000-0000-0000C6060000}"/>
    <cellStyle name="40% - Accent6 3 2 3" xfId="5637" xr:uid="{00000000-0005-0000-0000-0000C7060000}"/>
    <cellStyle name="40% - Accent6 3 3" xfId="894" xr:uid="{00000000-0005-0000-0000-0000C8060000}"/>
    <cellStyle name="40% - Accent6 3 3 2" xfId="5639" xr:uid="{00000000-0005-0000-0000-0000C9060000}"/>
    <cellStyle name="40% - Accent6 3 4" xfId="895" xr:uid="{00000000-0005-0000-0000-0000CA060000}"/>
    <cellStyle name="40% - Accent6 3 4 2" xfId="5640" xr:uid="{00000000-0005-0000-0000-0000CB060000}"/>
    <cellStyle name="40% - Accent6 3 5" xfId="5636" xr:uid="{00000000-0005-0000-0000-0000CC060000}"/>
    <cellStyle name="40% - Accent6 4" xfId="896" xr:uid="{00000000-0005-0000-0000-0000CD060000}"/>
    <cellStyle name="40% - Accent6 4 2" xfId="897" xr:uid="{00000000-0005-0000-0000-0000CE060000}"/>
    <cellStyle name="40% - Accent6 4 2 2" xfId="898" xr:uid="{00000000-0005-0000-0000-0000CF060000}"/>
    <cellStyle name="40% - Accent6 4 2 2 2" xfId="5643" xr:uid="{00000000-0005-0000-0000-0000D0060000}"/>
    <cellStyle name="40% - Accent6 4 2 3" xfId="5642" xr:uid="{00000000-0005-0000-0000-0000D1060000}"/>
    <cellStyle name="40% - Accent6 4 3" xfId="899" xr:uid="{00000000-0005-0000-0000-0000D2060000}"/>
    <cellStyle name="40% - Accent6 4 3 2" xfId="5644" xr:uid="{00000000-0005-0000-0000-0000D3060000}"/>
    <cellStyle name="40% - Accent6 4 4" xfId="900" xr:uid="{00000000-0005-0000-0000-0000D4060000}"/>
    <cellStyle name="40% - Accent6 4 4 2" xfId="5645" xr:uid="{00000000-0005-0000-0000-0000D5060000}"/>
    <cellStyle name="40% - Accent6 4 5" xfId="5641" xr:uid="{00000000-0005-0000-0000-0000D6060000}"/>
    <cellStyle name="40% - Accent6 5" xfId="901" xr:uid="{00000000-0005-0000-0000-0000D7060000}"/>
    <cellStyle name="40% - Accent6 5 2" xfId="902" xr:uid="{00000000-0005-0000-0000-0000D8060000}"/>
    <cellStyle name="40% - Accent6 5 2 2" xfId="903" xr:uid="{00000000-0005-0000-0000-0000D9060000}"/>
    <cellStyle name="40% - Accent6 5 2 2 2" xfId="5648" xr:uid="{00000000-0005-0000-0000-0000DA060000}"/>
    <cellStyle name="40% - Accent6 5 2 3" xfId="5647" xr:uid="{00000000-0005-0000-0000-0000DB060000}"/>
    <cellStyle name="40% - Accent6 5 3" xfId="904" xr:uid="{00000000-0005-0000-0000-0000DC060000}"/>
    <cellStyle name="40% - Accent6 5 3 2" xfId="5649" xr:uid="{00000000-0005-0000-0000-0000DD060000}"/>
    <cellStyle name="40% - Accent6 5 4" xfId="905" xr:uid="{00000000-0005-0000-0000-0000DE060000}"/>
    <cellStyle name="40% - Accent6 5 4 2" xfId="5650" xr:uid="{00000000-0005-0000-0000-0000DF060000}"/>
    <cellStyle name="40% - Accent6 5 5" xfId="5646" xr:uid="{00000000-0005-0000-0000-0000E0060000}"/>
    <cellStyle name="40% - Accent6 6" xfId="906" xr:uid="{00000000-0005-0000-0000-0000E1060000}"/>
    <cellStyle name="40% - Accent6 6 2" xfId="907" xr:uid="{00000000-0005-0000-0000-0000E2060000}"/>
    <cellStyle name="40% - Accent6 6 2 2" xfId="908" xr:uid="{00000000-0005-0000-0000-0000E3060000}"/>
    <cellStyle name="40% - Accent6 6 2 2 2" xfId="5653" xr:uid="{00000000-0005-0000-0000-0000E4060000}"/>
    <cellStyle name="40% - Accent6 6 2 3" xfId="5652" xr:uid="{00000000-0005-0000-0000-0000E5060000}"/>
    <cellStyle name="40% - Accent6 6 3" xfId="909" xr:uid="{00000000-0005-0000-0000-0000E6060000}"/>
    <cellStyle name="40% - Accent6 6 3 2" xfId="5654" xr:uid="{00000000-0005-0000-0000-0000E7060000}"/>
    <cellStyle name="40% - Accent6 6 4" xfId="910" xr:uid="{00000000-0005-0000-0000-0000E8060000}"/>
    <cellStyle name="40% - Accent6 6 4 2" xfId="5655" xr:uid="{00000000-0005-0000-0000-0000E9060000}"/>
    <cellStyle name="40% - Accent6 6 5" xfId="5651" xr:uid="{00000000-0005-0000-0000-0000EA060000}"/>
    <cellStyle name="40% - Accent6 7" xfId="911" xr:uid="{00000000-0005-0000-0000-0000EB060000}"/>
    <cellStyle name="40% - Accent6 7 2" xfId="912" xr:uid="{00000000-0005-0000-0000-0000EC060000}"/>
    <cellStyle name="40% - Accent6 7 2 2" xfId="913" xr:uid="{00000000-0005-0000-0000-0000ED060000}"/>
    <cellStyle name="40% - Accent6 7 2 2 2" xfId="5658" xr:uid="{00000000-0005-0000-0000-0000EE060000}"/>
    <cellStyle name="40% - Accent6 7 2 3" xfId="5657" xr:uid="{00000000-0005-0000-0000-0000EF060000}"/>
    <cellStyle name="40% - Accent6 7 3" xfId="914" xr:uid="{00000000-0005-0000-0000-0000F0060000}"/>
    <cellStyle name="40% - Accent6 7 3 2" xfId="5659" xr:uid="{00000000-0005-0000-0000-0000F1060000}"/>
    <cellStyle name="40% - Accent6 7 4" xfId="915" xr:uid="{00000000-0005-0000-0000-0000F2060000}"/>
    <cellStyle name="40% - Accent6 7 4 2" xfId="5660" xr:uid="{00000000-0005-0000-0000-0000F3060000}"/>
    <cellStyle name="40% - Accent6 7 5" xfId="5656" xr:uid="{00000000-0005-0000-0000-0000F4060000}"/>
    <cellStyle name="40% - Accent6 8" xfId="916" xr:uid="{00000000-0005-0000-0000-0000F5060000}"/>
    <cellStyle name="40% - Accent6 8 2" xfId="917" xr:uid="{00000000-0005-0000-0000-0000F6060000}"/>
    <cellStyle name="40% - Accent6 8 2 2" xfId="918" xr:uid="{00000000-0005-0000-0000-0000F7060000}"/>
    <cellStyle name="40% - Accent6 8 2 2 2" xfId="5663" xr:uid="{00000000-0005-0000-0000-0000F8060000}"/>
    <cellStyle name="40% - Accent6 8 2 3" xfId="5662" xr:uid="{00000000-0005-0000-0000-0000F9060000}"/>
    <cellStyle name="40% - Accent6 8 3" xfId="919" xr:uid="{00000000-0005-0000-0000-0000FA060000}"/>
    <cellStyle name="40% - Accent6 8 3 2" xfId="5664" xr:uid="{00000000-0005-0000-0000-0000FB060000}"/>
    <cellStyle name="40% - Accent6 8 4" xfId="5661" xr:uid="{00000000-0005-0000-0000-0000FC060000}"/>
    <cellStyle name="40% - Accent6 9" xfId="920" xr:uid="{00000000-0005-0000-0000-0000FD060000}"/>
    <cellStyle name="40% - Accent6 9 2" xfId="921" xr:uid="{00000000-0005-0000-0000-0000FE060000}"/>
    <cellStyle name="40% - Accent6 9 2 2" xfId="922" xr:uid="{00000000-0005-0000-0000-0000FF060000}"/>
    <cellStyle name="40% - Accent6 9 2 2 2" xfId="5667" xr:uid="{00000000-0005-0000-0000-000000070000}"/>
    <cellStyle name="40% - Accent6 9 2 3" xfId="5666" xr:uid="{00000000-0005-0000-0000-000001070000}"/>
    <cellStyle name="40% - Accent6 9 3" xfId="923" xr:uid="{00000000-0005-0000-0000-000002070000}"/>
    <cellStyle name="40% - Accent6 9 3 2" xfId="5668" xr:uid="{00000000-0005-0000-0000-000003070000}"/>
    <cellStyle name="40% - Accent6 9 4" xfId="5665" xr:uid="{00000000-0005-0000-0000-000004070000}"/>
    <cellStyle name="5 indents" xfId="924" xr:uid="{00000000-0005-0000-0000-000005070000}"/>
    <cellStyle name="60 % – Zvýraznění1" xfId="925" xr:uid="{00000000-0005-0000-0000-000006070000}"/>
    <cellStyle name="60 % – Zvýraznění1 2" xfId="926" xr:uid="{00000000-0005-0000-0000-000007070000}"/>
    <cellStyle name="60 % – Zvýraznění2" xfId="927" xr:uid="{00000000-0005-0000-0000-000008070000}"/>
    <cellStyle name="60 % – Zvýraznění2 2" xfId="928" xr:uid="{00000000-0005-0000-0000-000009070000}"/>
    <cellStyle name="60 % – Zvýraznění3" xfId="929" xr:uid="{00000000-0005-0000-0000-00000A070000}"/>
    <cellStyle name="60 % – Zvýraznění3 2" xfId="930" xr:uid="{00000000-0005-0000-0000-00000B070000}"/>
    <cellStyle name="60 % – Zvýraznění4" xfId="931" xr:uid="{00000000-0005-0000-0000-00000C070000}"/>
    <cellStyle name="60 % – Zvýraznění4 2" xfId="932" xr:uid="{00000000-0005-0000-0000-00000D070000}"/>
    <cellStyle name="60 % – Zvýraznění5" xfId="933" xr:uid="{00000000-0005-0000-0000-00000E070000}"/>
    <cellStyle name="60 % – Zvýraznění5 2" xfId="934" xr:uid="{00000000-0005-0000-0000-00000F070000}"/>
    <cellStyle name="60 % – Zvýraznění6" xfId="935" xr:uid="{00000000-0005-0000-0000-000010070000}"/>
    <cellStyle name="60 % – Zvýraznění6 2" xfId="936" xr:uid="{00000000-0005-0000-0000-000011070000}"/>
    <cellStyle name="60% - Accent1 1" xfId="937" xr:uid="{00000000-0005-0000-0000-000012070000}"/>
    <cellStyle name="60% - Accent1 2" xfId="938" xr:uid="{00000000-0005-0000-0000-000013070000}"/>
    <cellStyle name="60% - Accent1 2 2" xfId="939" xr:uid="{00000000-0005-0000-0000-000014070000}"/>
    <cellStyle name="60% - Accent1 2 2 2" xfId="940" xr:uid="{00000000-0005-0000-0000-000015070000}"/>
    <cellStyle name="60% - Accent1 2 3" xfId="941" xr:uid="{00000000-0005-0000-0000-000016070000}"/>
    <cellStyle name="60% - Accent1 3" xfId="942" xr:uid="{00000000-0005-0000-0000-000017070000}"/>
    <cellStyle name="60% - Accent1 3 2" xfId="943" xr:uid="{00000000-0005-0000-0000-000018070000}"/>
    <cellStyle name="60% - Accent1 4" xfId="944" xr:uid="{00000000-0005-0000-0000-000019070000}"/>
    <cellStyle name="60% - Accent1 5" xfId="945" xr:uid="{00000000-0005-0000-0000-00001A070000}"/>
    <cellStyle name="60% - Accent1 6" xfId="946" xr:uid="{00000000-0005-0000-0000-00001B070000}"/>
    <cellStyle name="60% - Accent1 7" xfId="947" xr:uid="{00000000-0005-0000-0000-00001C070000}"/>
    <cellStyle name="60% - Accent1 8" xfId="948" xr:uid="{00000000-0005-0000-0000-00001D070000}"/>
    <cellStyle name="60% - Accent2 1" xfId="949" xr:uid="{00000000-0005-0000-0000-00001E070000}"/>
    <cellStyle name="60% - Accent2 2" xfId="950" xr:uid="{00000000-0005-0000-0000-00001F070000}"/>
    <cellStyle name="60% - Accent2 2 2" xfId="951" xr:uid="{00000000-0005-0000-0000-000020070000}"/>
    <cellStyle name="60% - Accent2 2 2 2" xfId="952" xr:uid="{00000000-0005-0000-0000-000021070000}"/>
    <cellStyle name="60% - Accent2 2 3" xfId="953" xr:uid="{00000000-0005-0000-0000-000022070000}"/>
    <cellStyle name="60% - Accent2 3" xfId="954" xr:uid="{00000000-0005-0000-0000-000023070000}"/>
    <cellStyle name="60% - Accent2 3 2" xfId="955" xr:uid="{00000000-0005-0000-0000-000024070000}"/>
    <cellStyle name="60% - Accent2 4" xfId="956" xr:uid="{00000000-0005-0000-0000-000025070000}"/>
    <cellStyle name="60% - Accent2 5" xfId="957" xr:uid="{00000000-0005-0000-0000-000026070000}"/>
    <cellStyle name="60% - Accent2 6" xfId="958" xr:uid="{00000000-0005-0000-0000-000027070000}"/>
    <cellStyle name="60% - Accent2 7" xfId="959" xr:uid="{00000000-0005-0000-0000-000028070000}"/>
    <cellStyle name="60% - Accent2 8" xfId="960" xr:uid="{00000000-0005-0000-0000-000029070000}"/>
    <cellStyle name="60% - Accent3 1" xfId="961" xr:uid="{00000000-0005-0000-0000-00002A070000}"/>
    <cellStyle name="60% - Accent3 2" xfId="962" xr:uid="{00000000-0005-0000-0000-00002B070000}"/>
    <cellStyle name="60% - Accent3 2 2" xfId="963" xr:uid="{00000000-0005-0000-0000-00002C070000}"/>
    <cellStyle name="60% - Accent3 2 2 2" xfId="964" xr:uid="{00000000-0005-0000-0000-00002D070000}"/>
    <cellStyle name="60% - Accent3 2 3" xfId="965" xr:uid="{00000000-0005-0000-0000-00002E070000}"/>
    <cellStyle name="60% - Accent3 3" xfId="966" xr:uid="{00000000-0005-0000-0000-00002F070000}"/>
    <cellStyle name="60% - Accent3 3 2" xfId="967" xr:uid="{00000000-0005-0000-0000-000030070000}"/>
    <cellStyle name="60% - Accent3 4" xfId="968" xr:uid="{00000000-0005-0000-0000-000031070000}"/>
    <cellStyle name="60% - Accent3 5" xfId="969" xr:uid="{00000000-0005-0000-0000-000032070000}"/>
    <cellStyle name="60% - Accent3 6" xfId="970" xr:uid="{00000000-0005-0000-0000-000033070000}"/>
    <cellStyle name="60% - Accent3 7" xfId="971" xr:uid="{00000000-0005-0000-0000-000034070000}"/>
    <cellStyle name="60% - Accent3 8" xfId="972" xr:uid="{00000000-0005-0000-0000-000035070000}"/>
    <cellStyle name="60% - Accent4 1" xfId="973" xr:uid="{00000000-0005-0000-0000-000036070000}"/>
    <cellStyle name="60% - Accent4 2" xfId="974" xr:uid="{00000000-0005-0000-0000-000037070000}"/>
    <cellStyle name="60% - Accent4 2 2" xfId="975" xr:uid="{00000000-0005-0000-0000-000038070000}"/>
    <cellStyle name="60% - Accent4 2 2 2" xfId="976" xr:uid="{00000000-0005-0000-0000-000039070000}"/>
    <cellStyle name="60% - Accent4 2 3" xfId="977" xr:uid="{00000000-0005-0000-0000-00003A070000}"/>
    <cellStyle name="60% - Accent4 3" xfId="978" xr:uid="{00000000-0005-0000-0000-00003B070000}"/>
    <cellStyle name="60% - Accent4 3 2" xfId="979" xr:uid="{00000000-0005-0000-0000-00003C070000}"/>
    <cellStyle name="60% - Accent4 4" xfId="980" xr:uid="{00000000-0005-0000-0000-00003D070000}"/>
    <cellStyle name="60% - Accent4 5" xfId="981" xr:uid="{00000000-0005-0000-0000-00003E070000}"/>
    <cellStyle name="60% - Accent4 6" xfId="982" xr:uid="{00000000-0005-0000-0000-00003F070000}"/>
    <cellStyle name="60% - Accent4 7" xfId="983" xr:uid="{00000000-0005-0000-0000-000040070000}"/>
    <cellStyle name="60% - Accent4 8" xfId="984" xr:uid="{00000000-0005-0000-0000-000041070000}"/>
    <cellStyle name="60% - Accent5 1" xfId="985" xr:uid="{00000000-0005-0000-0000-000042070000}"/>
    <cellStyle name="60% - Accent5 2" xfId="986" xr:uid="{00000000-0005-0000-0000-000043070000}"/>
    <cellStyle name="60% - Accent5 2 2" xfId="987" xr:uid="{00000000-0005-0000-0000-000044070000}"/>
    <cellStyle name="60% - Accent5 2 2 2" xfId="988" xr:uid="{00000000-0005-0000-0000-000045070000}"/>
    <cellStyle name="60% - Accent5 2 3" xfId="989" xr:uid="{00000000-0005-0000-0000-000046070000}"/>
    <cellStyle name="60% - Accent5 3" xfId="990" xr:uid="{00000000-0005-0000-0000-000047070000}"/>
    <cellStyle name="60% - Accent5 3 2" xfId="991" xr:uid="{00000000-0005-0000-0000-000048070000}"/>
    <cellStyle name="60% - Accent5 4" xfId="992" xr:uid="{00000000-0005-0000-0000-000049070000}"/>
    <cellStyle name="60% - Accent5 5" xfId="993" xr:uid="{00000000-0005-0000-0000-00004A070000}"/>
    <cellStyle name="60% - Accent5 6" xfId="994" xr:uid="{00000000-0005-0000-0000-00004B070000}"/>
    <cellStyle name="60% - Accent5 7" xfId="995" xr:uid="{00000000-0005-0000-0000-00004C070000}"/>
    <cellStyle name="60% - Accent6 1" xfId="996" xr:uid="{00000000-0005-0000-0000-00004D070000}"/>
    <cellStyle name="60% - Accent6 2" xfId="997" xr:uid="{00000000-0005-0000-0000-00004E070000}"/>
    <cellStyle name="60% - Accent6 2 2" xfId="998" xr:uid="{00000000-0005-0000-0000-00004F070000}"/>
    <cellStyle name="60% - Accent6 2 2 2" xfId="999" xr:uid="{00000000-0005-0000-0000-000050070000}"/>
    <cellStyle name="60% - Accent6 2 3" xfId="1000" xr:uid="{00000000-0005-0000-0000-000051070000}"/>
    <cellStyle name="60% - Accent6 3" xfId="1001" xr:uid="{00000000-0005-0000-0000-000052070000}"/>
    <cellStyle name="60% - Accent6 3 2" xfId="1002" xr:uid="{00000000-0005-0000-0000-000053070000}"/>
    <cellStyle name="60% - Accent6 4" xfId="1003" xr:uid="{00000000-0005-0000-0000-000054070000}"/>
    <cellStyle name="60% - Accent6 5" xfId="1004" xr:uid="{00000000-0005-0000-0000-000055070000}"/>
    <cellStyle name="60% - Accent6 6" xfId="1005" xr:uid="{00000000-0005-0000-0000-000056070000}"/>
    <cellStyle name="60% - Accent6 7" xfId="1006" xr:uid="{00000000-0005-0000-0000-000057070000}"/>
    <cellStyle name="60% - Accent6 8" xfId="1007" xr:uid="{00000000-0005-0000-0000-000058070000}"/>
    <cellStyle name="Accent1 1" xfId="1008" xr:uid="{00000000-0005-0000-0000-000059070000}"/>
    <cellStyle name="Accent1 2" xfId="1009" xr:uid="{00000000-0005-0000-0000-00005A070000}"/>
    <cellStyle name="Accent1 2 2" xfId="1010" xr:uid="{00000000-0005-0000-0000-00005B070000}"/>
    <cellStyle name="Accent1 2 2 2" xfId="1011" xr:uid="{00000000-0005-0000-0000-00005C070000}"/>
    <cellStyle name="Accent1 2 3" xfId="1012" xr:uid="{00000000-0005-0000-0000-00005D070000}"/>
    <cellStyle name="Accent1 3" xfId="1013" xr:uid="{00000000-0005-0000-0000-00005E070000}"/>
    <cellStyle name="Accent1 3 2" xfId="1014" xr:uid="{00000000-0005-0000-0000-00005F070000}"/>
    <cellStyle name="Accent1 4" xfId="1015" xr:uid="{00000000-0005-0000-0000-000060070000}"/>
    <cellStyle name="Accent1 5" xfId="1016" xr:uid="{00000000-0005-0000-0000-000061070000}"/>
    <cellStyle name="Accent1 6" xfId="1017" xr:uid="{00000000-0005-0000-0000-000062070000}"/>
    <cellStyle name="Accent1 7" xfId="1018" xr:uid="{00000000-0005-0000-0000-000063070000}"/>
    <cellStyle name="Accent1 8" xfId="1019" xr:uid="{00000000-0005-0000-0000-000064070000}"/>
    <cellStyle name="Accent2 1" xfId="1020" xr:uid="{00000000-0005-0000-0000-000065070000}"/>
    <cellStyle name="Accent2 2" xfId="1021" xr:uid="{00000000-0005-0000-0000-000066070000}"/>
    <cellStyle name="Accent2 2 2" xfId="1022" xr:uid="{00000000-0005-0000-0000-000067070000}"/>
    <cellStyle name="Accent2 2 2 2" xfId="1023" xr:uid="{00000000-0005-0000-0000-000068070000}"/>
    <cellStyle name="Accent2 2 3" xfId="1024" xr:uid="{00000000-0005-0000-0000-000069070000}"/>
    <cellStyle name="Accent2 3" xfId="1025" xr:uid="{00000000-0005-0000-0000-00006A070000}"/>
    <cellStyle name="Accent2 3 2" xfId="1026" xr:uid="{00000000-0005-0000-0000-00006B070000}"/>
    <cellStyle name="Accent2 4" xfId="1027" xr:uid="{00000000-0005-0000-0000-00006C070000}"/>
    <cellStyle name="Accent2 5" xfId="1028" xr:uid="{00000000-0005-0000-0000-00006D070000}"/>
    <cellStyle name="Accent2 6" xfId="1029" xr:uid="{00000000-0005-0000-0000-00006E070000}"/>
    <cellStyle name="Accent2 7" xfId="1030" xr:uid="{00000000-0005-0000-0000-00006F070000}"/>
    <cellStyle name="Accent2 8" xfId="1031" xr:uid="{00000000-0005-0000-0000-000070070000}"/>
    <cellStyle name="Accent3 1" xfId="1032" xr:uid="{00000000-0005-0000-0000-000071070000}"/>
    <cellStyle name="Accent3 2" xfId="1033" xr:uid="{00000000-0005-0000-0000-000072070000}"/>
    <cellStyle name="Accent3 2 2" xfId="1034" xr:uid="{00000000-0005-0000-0000-000073070000}"/>
    <cellStyle name="Accent3 2 2 2" xfId="1035" xr:uid="{00000000-0005-0000-0000-000074070000}"/>
    <cellStyle name="Accent3 2 3" xfId="1036" xr:uid="{00000000-0005-0000-0000-000075070000}"/>
    <cellStyle name="Accent3 3" xfId="1037" xr:uid="{00000000-0005-0000-0000-000076070000}"/>
    <cellStyle name="Accent3 3 2" xfId="1038" xr:uid="{00000000-0005-0000-0000-000077070000}"/>
    <cellStyle name="Accent3 4" xfId="1039" xr:uid="{00000000-0005-0000-0000-000078070000}"/>
    <cellStyle name="Accent3 5" xfId="1040" xr:uid="{00000000-0005-0000-0000-000079070000}"/>
    <cellStyle name="Accent3 6" xfId="1041" xr:uid="{00000000-0005-0000-0000-00007A070000}"/>
    <cellStyle name="Accent3 7" xfId="1042" xr:uid="{00000000-0005-0000-0000-00007B070000}"/>
    <cellStyle name="Accent3 8" xfId="1043" xr:uid="{00000000-0005-0000-0000-00007C070000}"/>
    <cellStyle name="Accent4 1" xfId="1044" xr:uid="{00000000-0005-0000-0000-00007D070000}"/>
    <cellStyle name="Accent4 2" xfId="1045" xr:uid="{00000000-0005-0000-0000-00007E070000}"/>
    <cellStyle name="Accent4 2 2" xfId="1046" xr:uid="{00000000-0005-0000-0000-00007F070000}"/>
    <cellStyle name="Accent4 2 2 2" xfId="1047" xr:uid="{00000000-0005-0000-0000-000080070000}"/>
    <cellStyle name="Accent4 2 3" xfId="1048" xr:uid="{00000000-0005-0000-0000-000081070000}"/>
    <cellStyle name="Accent4 3" xfId="1049" xr:uid="{00000000-0005-0000-0000-000082070000}"/>
    <cellStyle name="Accent4 3 2" xfId="1050" xr:uid="{00000000-0005-0000-0000-000083070000}"/>
    <cellStyle name="Accent4 4" xfId="1051" xr:uid="{00000000-0005-0000-0000-000084070000}"/>
    <cellStyle name="Accent4 5" xfId="1052" xr:uid="{00000000-0005-0000-0000-000085070000}"/>
    <cellStyle name="Accent4 6" xfId="1053" xr:uid="{00000000-0005-0000-0000-000086070000}"/>
    <cellStyle name="Accent4 7" xfId="1054" xr:uid="{00000000-0005-0000-0000-000087070000}"/>
    <cellStyle name="Accent4 8" xfId="1055" xr:uid="{00000000-0005-0000-0000-000088070000}"/>
    <cellStyle name="Accent5 1" xfId="1056" xr:uid="{00000000-0005-0000-0000-000089070000}"/>
    <cellStyle name="Accent5 2" xfId="1057" xr:uid="{00000000-0005-0000-0000-00008A070000}"/>
    <cellStyle name="Accent5 2 2" xfId="1058" xr:uid="{00000000-0005-0000-0000-00008B070000}"/>
    <cellStyle name="Accent5 2 2 2" xfId="1059" xr:uid="{00000000-0005-0000-0000-00008C070000}"/>
    <cellStyle name="Accent5 2 3" xfId="1060" xr:uid="{00000000-0005-0000-0000-00008D070000}"/>
    <cellStyle name="Accent5 3" xfId="1061" xr:uid="{00000000-0005-0000-0000-00008E070000}"/>
    <cellStyle name="Accent5 3 2" xfId="1062" xr:uid="{00000000-0005-0000-0000-00008F070000}"/>
    <cellStyle name="Accent5 4" xfId="1063" xr:uid="{00000000-0005-0000-0000-000090070000}"/>
    <cellStyle name="Accent5 5" xfId="1064" xr:uid="{00000000-0005-0000-0000-000091070000}"/>
    <cellStyle name="Accent5 6" xfId="1065" xr:uid="{00000000-0005-0000-0000-000092070000}"/>
    <cellStyle name="Accent5 7" xfId="1066" xr:uid="{00000000-0005-0000-0000-000093070000}"/>
    <cellStyle name="Accent6 1" xfId="1067" xr:uid="{00000000-0005-0000-0000-000094070000}"/>
    <cellStyle name="Accent6 2" xfId="1068" xr:uid="{00000000-0005-0000-0000-000095070000}"/>
    <cellStyle name="Accent6 2 2" xfId="1069" xr:uid="{00000000-0005-0000-0000-000096070000}"/>
    <cellStyle name="Accent6 2 2 2" xfId="1070" xr:uid="{00000000-0005-0000-0000-000097070000}"/>
    <cellStyle name="Accent6 2 3" xfId="1071" xr:uid="{00000000-0005-0000-0000-000098070000}"/>
    <cellStyle name="Accent6 3" xfId="1072" xr:uid="{00000000-0005-0000-0000-000099070000}"/>
    <cellStyle name="Accent6 3 2" xfId="1073" xr:uid="{00000000-0005-0000-0000-00009A070000}"/>
    <cellStyle name="Accent6 4" xfId="1074" xr:uid="{00000000-0005-0000-0000-00009B070000}"/>
    <cellStyle name="Accent6 5" xfId="1075" xr:uid="{00000000-0005-0000-0000-00009C070000}"/>
    <cellStyle name="Accent6 6" xfId="1076" xr:uid="{00000000-0005-0000-0000-00009D070000}"/>
    <cellStyle name="Accent6 7" xfId="1077" xr:uid="{00000000-0005-0000-0000-00009E070000}"/>
    <cellStyle name="Array" xfId="1078" xr:uid="{00000000-0005-0000-0000-00009F070000}"/>
    <cellStyle name="Array Enter" xfId="1079" xr:uid="{00000000-0005-0000-0000-0000A0070000}"/>
    <cellStyle name="Bad 1" xfId="1080" xr:uid="{00000000-0005-0000-0000-0000A1070000}"/>
    <cellStyle name="Bad 2" xfId="1081" xr:uid="{00000000-0005-0000-0000-0000A2070000}"/>
    <cellStyle name="Bad 2 2" xfId="1082" xr:uid="{00000000-0005-0000-0000-0000A3070000}"/>
    <cellStyle name="Bad 2 2 2" xfId="1083" xr:uid="{00000000-0005-0000-0000-0000A4070000}"/>
    <cellStyle name="Bad 2 3" xfId="1084" xr:uid="{00000000-0005-0000-0000-0000A5070000}"/>
    <cellStyle name="Bad 3" xfId="1085" xr:uid="{00000000-0005-0000-0000-0000A6070000}"/>
    <cellStyle name="Bad 3 2" xfId="1086" xr:uid="{00000000-0005-0000-0000-0000A7070000}"/>
    <cellStyle name="Bad 4" xfId="1087" xr:uid="{00000000-0005-0000-0000-0000A8070000}"/>
    <cellStyle name="Bad 5" xfId="1088" xr:uid="{00000000-0005-0000-0000-0000A9070000}"/>
    <cellStyle name="Bad 6" xfId="1089" xr:uid="{00000000-0005-0000-0000-0000AA070000}"/>
    <cellStyle name="Bad 7" xfId="1090" xr:uid="{00000000-0005-0000-0000-0000AB070000}"/>
    <cellStyle name="Bolivianos" xfId="1091" xr:uid="{00000000-0005-0000-0000-0000AC070000}"/>
    <cellStyle name="Calc Currency (0)" xfId="1092" xr:uid="{00000000-0005-0000-0000-0000AD070000}"/>
    <cellStyle name="Calc Currency (2)" xfId="1093" xr:uid="{00000000-0005-0000-0000-0000AE070000}"/>
    <cellStyle name="Calc Percent (0)" xfId="1094" xr:uid="{00000000-0005-0000-0000-0000AF070000}"/>
    <cellStyle name="Calc Percent (1)" xfId="1095" xr:uid="{00000000-0005-0000-0000-0000B0070000}"/>
    <cellStyle name="Calc Percent (2)" xfId="1096" xr:uid="{00000000-0005-0000-0000-0000B1070000}"/>
    <cellStyle name="Calc Units (0)" xfId="1097" xr:uid="{00000000-0005-0000-0000-0000B2070000}"/>
    <cellStyle name="Calc Units (1)" xfId="1098" xr:uid="{00000000-0005-0000-0000-0000B3070000}"/>
    <cellStyle name="Calc Units (2)" xfId="1099" xr:uid="{00000000-0005-0000-0000-0000B4070000}"/>
    <cellStyle name="Calculation 1" xfId="1100" xr:uid="{00000000-0005-0000-0000-0000B5070000}"/>
    <cellStyle name="Calculation 1 2" xfId="1101" xr:uid="{00000000-0005-0000-0000-0000B6070000}"/>
    <cellStyle name="Calculation 1 2 2" xfId="1102" xr:uid="{00000000-0005-0000-0000-0000B7070000}"/>
    <cellStyle name="Calculation 1 2 3" xfId="1103" xr:uid="{00000000-0005-0000-0000-0000B8070000}"/>
    <cellStyle name="Calculation 1 3" xfId="1104" xr:uid="{00000000-0005-0000-0000-0000B9070000}"/>
    <cellStyle name="Calculation 1 3 2" xfId="1105" xr:uid="{00000000-0005-0000-0000-0000BA070000}"/>
    <cellStyle name="Calculation 1 3 3" xfId="1106" xr:uid="{00000000-0005-0000-0000-0000BB070000}"/>
    <cellStyle name="Calculation 1 4" xfId="1107" xr:uid="{00000000-0005-0000-0000-0000BC070000}"/>
    <cellStyle name="Calculation 1 5" xfId="1108" xr:uid="{00000000-0005-0000-0000-0000BD070000}"/>
    <cellStyle name="Calculation 2" xfId="1109" xr:uid="{00000000-0005-0000-0000-0000BE070000}"/>
    <cellStyle name="Calculation 2 2" xfId="1110" xr:uid="{00000000-0005-0000-0000-0000BF070000}"/>
    <cellStyle name="Calculation 2 2 2" xfId="1111" xr:uid="{00000000-0005-0000-0000-0000C0070000}"/>
    <cellStyle name="Calculation 2 2 2 2" xfId="1112" xr:uid="{00000000-0005-0000-0000-0000C1070000}"/>
    <cellStyle name="Calculation 2 2 2 2 2" xfId="1113" xr:uid="{00000000-0005-0000-0000-0000C2070000}"/>
    <cellStyle name="Calculation 2 2 2 2 3" xfId="1114" xr:uid="{00000000-0005-0000-0000-0000C3070000}"/>
    <cellStyle name="Calculation 2 2 2 3" xfId="1115" xr:uid="{00000000-0005-0000-0000-0000C4070000}"/>
    <cellStyle name="Calculation 2 2 2 3 2" xfId="1116" xr:uid="{00000000-0005-0000-0000-0000C5070000}"/>
    <cellStyle name="Calculation 2 2 2 3 3" xfId="1117" xr:uid="{00000000-0005-0000-0000-0000C6070000}"/>
    <cellStyle name="Calculation 2 2 2 4" xfId="1118" xr:uid="{00000000-0005-0000-0000-0000C7070000}"/>
    <cellStyle name="Calculation 2 2 2 5" xfId="1119" xr:uid="{00000000-0005-0000-0000-0000C8070000}"/>
    <cellStyle name="Calculation 2 2 3" xfId="1120" xr:uid="{00000000-0005-0000-0000-0000C9070000}"/>
    <cellStyle name="Calculation 2 2 3 2" xfId="1121" xr:uid="{00000000-0005-0000-0000-0000CA070000}"/>
    <cellStyle name="Calculation 2 2 3 3" xfId="1122" xr:uid="{00000000-0005-0000-0000-0000CB070000}"/>
    <cellStyle name="Calculation 2 2 4" xfId="1123" xr:uid="{00000000-0005-0000-0000-0000CC070000}"/>
    <cellStyle name="Calculation 2 2 4 2" xfId="1124" xr:uid="{00000000-0005-0000-0000-0000CD070000}"/>
    <cellStyle name="Calculation 2 2 4 3" xfId="1125" xr:uid="{00000000-0005-0000-0000-0000CE070000}"/>
    <cellStyle name="Calculation 2 2 5" xfId="1126" xr:uid="{00000000-0005-0000-0000-0000CF070000}"/>
    <cellStyle name="Calculation 2 2 6" xfId="1127" xr:uid="{00000000-0005-0000-0000-0000D0070000}"/>
    <cellStyle name="Calculation 2 2 7" xfId="1128" xr:uid="{00000000-0005-0000-0000-0000D1070000}"/>
    <cellStyle name="Calculation 2 3" xfId="1129" xr:uid="{00000000-0005-0000-0000-0000D2070000}"/>
    <cellStyle name="Calculation 2 3 2" xfId="1130" xr:uid="{00000000-0005-0000-0000-0000D3070000}"/>
    <cellStyle name="Calculation 2 3 2 2" xfId="1131" xr:uid="{00000000-0005-0000-0000-0000D4070000}"/>
    <cellStyle name="Calculation 2 3 2 3" xfId="1132" xr:uid="{00000000-0005-0000-0000-0000D5070000}"/>
    <cellStyle name="Calculation 2 3 3" xfId="1133" xr:uid="{00000000-0005-0000-0000-0000D6070000}"/>
    <cellStyle name="Calculation 2 3 3 2" xfId="1134" xr:uid="{00000000-0005-0000-0000-0000D7070000}"/>
    <cellStyle name="Calculation 2 3 3 3" xfId="1135" xr:uid="{00000000-0005-0000-0000-0000D8070000}"/>
    <cellStyle name="Calculation 2 3 4" xfId="1136" xr:uid="{00000000-0005-0000-0000-0000D9070000}"/>
    <cellStyle name="Calculation 2 3 5" xfId="1137" xr:uid="{00000000-0005-0000-0000-0000DA070000}"/>
    <cellStyle name="Calculation 2 4" xfId="1138" xr:uid="{00000000-0005-0000-0000-0000DB070000}"/>
    <cellStyle name="Calculation 2 4 2" xfId="1139" xr:uid="{00000000-0005-0000-0000-0000DC070000}"/>
    <cellStyle name="Calculation 2 4 3" xfId="1140" xr:uid="{00000000-0005-0000-0000-0000DD070000}"/>
    <cellStyle name="Calculation 2 5" xfId="1141" xr:uid="{00000000-0005-0000-0000-0000DE070000}"/>
    <cellStyle name="Calculation 2 5 2" xfId="1142" xr:uid="{00000000-0005-0000-0000-0000DF070000}"/>
    <cellStyle name="Calculation 2 5 3" xfId="1143" xr:uid="{00000000-0005-0000-0000-0000E0070000}"/>
    <cellStyle name="Calculation 2 6" xfId="1144" xr:uid="{00000000-0005-0000-0000-0000E1070000}"/>
    <cellStyle name="Calculation 2 7" xfId="1145" xr:uid="{00000000-0005-0000-0000-0000E2070000}"/>
    <cellStyle name="Calculation 3" xfId="1146" xr:uid="{00000000-0005-0000-0000-0000E3070000}"/>
    <cellStyle name="Calculation 3 2" xfId="1147" xr:uid="{00000000-0005-0000-0000-0000E4070000}"/>
    <cellStyle name="Calculation 3 2 2" xfId="1148" xr:uid="{00000000-0005-0000-0000-0000E5070000}"/>
    <cellStyle name="Calculation 3 2 2 2" xfId="1149" xr:uid="{00000000-0005-0000-0000-0000E6070000}"/>
    <cellStyle name="Calculation 3 2 2 2 2" xfId="1150" xr:uid="{00000000-0005-0000-0000-0000E7070000}"/>
    <cellStyle name="Calculation 3 2 2 2 3" xfId="1151" xr:uid="{00000000-0005-0000-0000-0000E8070000}"/>
    <cellStyle name="Calculation 3 2 2 3" xfId="1152" xr:uid="{00000000-0005-0000-0000-0000E9070000}"/>
    <cellStyle name="Calculation 3 2 2 3 2" xfId="1153" xr:uid="{00000000-0005-0000-0000-0000EA070000}"/>
    <cellStyle name="Calculation 3 2 2 3 3" xfId="1154" xr:uid="{00000000-0005-0000-0000-0000EB070000}"/>
    <cellStyle name="Calculation 3 2 2 4" xfId="1155" xr:uid="{00000000-0005-0000-0000-0000EC070000}"/>
    <cellStyle name="Calculation 3 2 2 5" xfId="1156" xr:uid="{00000000-0005-0000-0000-0000ED070000}"/>
    <cellStyle name="Calculation 3 2 3" xfId="1157" xr:uid="{00000000-0005-0000-0000-0000EE070000}"/>
    <cellStyle name="Calculation 3 2 3 2" xfId="1158" xr:uid="{00000000-0005-0000-0000-0000EF070000}"/>
    <cellStyle name="Calculation 3 2 3 3" xfId="1159" xr:uid="{00000000-0005-0000-0000-0000F0070000}"/>
    <cellStyle name="Calculation 3 2 4" xfId="1160" xr:uid="{00000000-0005-0000-0000-0000F1070000}"/>
    <cellStyle name="Calculation 3 2 4 2" xfId="1161" xr:uid="{00000000-0005-0000-0000-0000F2070000}"/>
    <cellStyle name="Calculation 3 2 4 3" xfId="1162" xr:uid="{00000000-0005-0000-0000-0000F3070000}"/>
    <cellStyle name="Calculation 3 2 5" xfId="1163" xr:uid="{00000000-0005-0000-0000-0000F4070000}"/>
    <cellStyle name="Calculation 3 2 6" xfId="1164" xr:uid="{00000000-0005-0000-0000-0000F5070000}"/>
    <cellStyle name="Calculation 3 3" xfId="1165" xr:uid="{00000000-0005-0000-0000-0000F6070000}"/>
    <cellStyle name="Calculation 3 3 2" xfId="1166" xr:uid="{00000000-0005-0000-0000-0000F7070000}"/>
    <cellStyle name="Calculation 3 3 2 2" xfId="1167" xr:uid="{00000000-0005-0000-0000-0000F8070000}"/>
    <cellStyle name="Calculation 3 3 2 3" xfId="1168" xr:uid="{00000000-0005-0000-0000-0000F9070000}"/>
    <cellStyle name="Calculation 3 3 3" xfId="1169" xr:uid="{00000000-0005-0000-0000-0000FA070000}"/>
    <cellStyle name="Calculation 3 3 3 2" xfId="1170" xr:uid="{00000000-0005-0000-0000-0000FB070000}"/>
    <cellStyle name="Calculation 3 3 3 3" xfId="1171" xr:uid="{00000000-0005-0000-0000-0000FC070000}"/>
    <cellStyle name="Calculation 3 3 4" xfId="1172" xr:uid="{00000000-0005-0000-0000-0000FD070000}"/>
    <cellStyle name="Calculation 3 3 5" xfId="1173" xr:uid="{00000000-0005-0000-0000-0000FE070000}"/>
    <cellStyle name="Calculation 3 4" xfId="1174" xr:uid="{00000000-0005-0000-0000-0000FF070000}"/>
    <cellStyle name="Calculation 3 4 2" xfId="1175" xr:uid="{00000000-0005-0000-0000-000000080000}"/>
    <cellStyle name="Calculation 3 4 3" xfId="1176" xr:uid="{00000000-0005-0000-0000-000001080000}"/>
    <cellStyle name="Calculation 3 5" xfId="1177" xr:uid="{00000000-0005-0000-0000-000002080000}"/>
    <cellStyle name="Calculation 3 5 2" xfId="1178" xr:uid="{00000000-0005-0000-0000-000003080000}"/>
    <cellStyle name="Calculation 3 5 3" xfId="1179" xr:uid="{00000000-0005-0000-0000-000004080000}"/>
    <cellStyle name="Calculation 3 6" xfId="1180" xr:uid="{00000000-0005-0000-0000-000005080000}"/>
    <cellStyle name="Calculation 3 7" xfId="1181" xr:uid="{00000000-0005-0000-0000-000006080000}"/>
    <cellStyle name="Calculation 4" xfId="1182" xr:uid="{00000000-0005-0000-0000-000007080000}"/>
    <cellStyle name="Calculation 4 2" xfId="1183" xr:uid="{00000000-0005-0000-0000-000008080000}"/>
    <cellStyle name="Calculation 4 2 2" xfId="1184" xr:uid="{00000000-0005-0000-0000-000009080000}"/>
    <cellStyle name="Calculation 4 2 2 2" xfId="1185" xr:uid="{00000000-0005-0000-0000-00000A080000}"/>
    <cellStyle name="Calculation 4 2 2 2 2" xfId="1186" xr:uid="{00000000-0005-0000-0000-00000B080000}"/>
    <cellStyle name="Calculation 4 2 2 2 3" xfId="1187" xr:uid="{00000000-0005-0000-0000-00000C080000}"/>
    <cellStyle name="Calculation 4 2 2 3" xfId="1188" xr:uid="{00000000-0005-0000-0000-00000D080000}"/>
    <cellStyle name="Calculation 4 2 2 3 2" xfId="1189" xr:uid="{00000000-0005-0000-0000-00000E080000}"/>
    <cellStyle name="Calculation 4 2 2 3 3" xfId="1190" xr:uid="{00000000-0005-0000-0000-00000F080000}"/>
    <cellStyle name="Calculation 4 2 2 4" xfId="1191" xr:uid="{00000000-0005-0000-0000-000010080000}"/>
    <cellStyle name="Calculation 4 2 2 5" xfId="1192" xr:uid="{00000000-0005-0000-0000-000011080000}"/>
    <cellStyle name="Calculation 4 2 3" xfId="1193" xr:uid="{00000000-0005-0000-0000-000012080000}"/>
    <cellStyle name="Calculation 4 2 3 2" xfId="1194" xr:uid="{00000000-0005-0000-0000-000013080000}"/>
    <cellStyle name="Calculation 4 2 3 3" xfId="1195" xr:uid="{00000000-0005-0000-0000-000014080000}"/>
    <cellStyle name="Calculation 4 2 4" xfId="1196" xr:uid="{00000000-0005-0000-0000-000015080000}"/>
    <cellStyle name="Calculation 4 2 4 2" xfId="1197" xr:uid="{00000000-0005-0000-0000-000016080000}"/>
    <cellStyle name="Calculation 4 2 4 3" xfId="1198" xr:uid="{00000000-0005-0000-0000-000017080000}"/>
    <cellStyle name="Calculation 4 2 5" xfId="1199" xr:uid="{00000000-0005-0000-0000-000018080000}"/>
    <cellStyle name="Calculation 4 2 6" xfId="1200" xr:uid="{00000000-0005-0000-0000-000019080000}"/>
    <cellStyle name="Calculation 4 3" xfId="1201" xr:uid="{00000000-0005-0000-0000-00001A080000}"/>
    <cellStyle name="Calculation 4 3 2" xfId="1202" xr:uid="{00000000-0005-0000-0000-00001B080000}"/>
    <cellStyle name="Calculation 4 3 2 2" xfId="1203" xr:uid="{00000000-0005-0000-0000-00001C080000}"/>
    <cellStyle name="Calculation 4 3 2 3" xfId="1204" xr:uid="{00000000-0005-0000-0000-00001D080000}"/>
    <cellStyle name="Calculation 4 3 3" xfId="1205" xr:uid="{00000000-0005-0000-0000-00001E080000}"/>
    <cellStyle name="Calculation 4 3 3 2" xfId="1206" xr:uid="{00000000-0005-0000-0000-00001F080000}"/>
    <cellStyle name="Calculation 4 3 3 3" xfId="1207" xr:uid="{00000000-0005-0000-0000-000020080000}"/>
    <cellStyle name="Calculation 4 3 4" xfId="1208" xr:uid="{00000000-0005-0000-0000-000021080000}"/>
    <cellStyle name="Calculation 4 3 5" xfId="1209" xr:uid="{00000000-0005-0000-0000-000022080000}"/>
    <cellStyle name="Calculation 4 4" xfId="1210" xr:uid="{00000000-0005-0000-0000-000023080000}"/>
    <cellStyle name="Calculation 4 4 2" xfId="1211" xr:uid="{00000000-0005-0000-0000-000024080000}"/>
    <cellStyle name="Calculation 4 4 3" xfId="1212" xr:uid="{00000000-0005-0000-0000-000025080000}"/>
    <cellStyle name="Calculation 4 5" xfId="1213" xr:uid="{00000000-0005-0000-0000-000026080000}"/>
    <cellStyle name="Calculation 4 5 2" xfId="1214" xr:uid="{00000000-0005-0000-0000-000027080000}"/>
    <cellStyle name="Calculation 4 5 3" xfId="1215" xr:uid="{00000000-0005-0000-0000-000028080000}"/>
    <cellStyle name="Calculation 4 6" xfId="1216" xr:uid="{00000000-0005-0000-0000-000029080000}"/>
    <cellStyle name="Calculation 4 7" xfId="1217" xr:uid="{00000000-0005-0000-0000-00002A080000}"/>
    <cellStyle name="Calculation 5" xfId="1218" xr:uid="{00000000-0005-0000-0000-00002B080000}"/>
    <cellStyle name="Calculation 5 2" xfId="1219" xr:uid="{00000000-0005-0000-0000-00002C080000}"/>
    <cellStyle name="Calculation 5 2 2" xfId="1220" xr:uid="{00000000-0005-0000-0000-00002D080000}"/>
    <cellStyle name="Calculation 5 2 2 2" xfId="1221" xr:uid="{00000000-0005-0000-0000-00002E080000}"/>
    <cellStyle name="Calculation 5 2 2 2 2" xfId="1222" xr:uid="{00000000-0005-0000-0000-00002F080000}"/>
    <cellStyle name="Calculation 5 2 2 2 3" xfId="1223" xr:uid="{00000000-0005-0000-0000-000030080000}"/>
    <cellStyle name="Calculation 5 2 2 3" xfId="1224" xr:uid="{00000000-0005-0000-0000-000031080000}"/>
    <cellStyle name="Calculation 5 2 2 3 2" xfId="1225" xr:uid="{00000000-0005-0000-0000-000032080000}"/>
    <cellStyle name="Calculation 5 2 2 3 3" xfId="1226" xr:uid="{00000000-0005-0000-0000-000033080000}"/>
    <cellStyle name="Calculation 5 2 2 4" xfId="1227" xr:uid="{00000000-0005-0000-0000-000034080000}"/>
    <cellStyle name="Calculation 5 2 2 5" xfId="1228" xr:uid="{00000000-0005-0000-0000-000035080000}"/>
    <cellStyle name="Calculation 5 2 3" xfId="1229" xr:uid="{00000000-0005-0000-0000-000036080000}"/>
    <cellStyle name="Calculation 5 2 3 2" xfId="1230" xr:uid="{00000000-0005-0000-0000-000037080000}"/>
    <cellStyle name="Calculation 5 2 3 3" xfId="1231" xr:uid="{00000000-0005-0000-0000-000038080000}"/>
    <cellStyle name="Calculation 5 2 4" xfId="1232" xr:uid="{00000000-0005-0000-0000-000039080000}"/>
    <cellStyle name="Calculation 5 2 4 2" xfId="1233" xr:uid="{00000000-0005-0000-0000-00003A080000}"/>
    <cellStyle name="Calculation 5 2 4 3" xfId="1234" xr:uid="{00000000-0005-0000-0000-00003B080000}"/>
    <cellStyle name="Calculation 5 2 5" xfId="1235" xr:uid="{00000000-0005-0000-0000-00003C080000}"/>
    <cellStyle name="Calculation 5 2 6" xfId="1236" xr:uid="{00000000-0005-0000-0000-00003D080000}"/>
    <cellStyle name="Calculation 5 3" xfId="1237" xr:uid="{00000000-0005-0000-0000-00003E080000}"/>
    <cellStyle name="Calculation 5 3 2" xfId="1238" xr:uid="{00000000-0005-0000-0000-00003F080000}"/>
    <cellStyle name="Calculation 5 3 2 2" xfId="1239" xr:uid="{00000000-0005-0000-0000-000040080000}"/>
    <cellStyle name="Calculation 5 3 2 3" xfId="1240" xr:uid="{00000000-0005-0000-0000-000041080000}"/>
    <cellStyle name="Calculation 5 3 3" xfId="1241" xr:uid="{00000000-0005-0000-0000-000042080000}"/>
    <cellStyle name="Calculation 5 3 3 2" xfId="1242" xr:uid="{00000000-0005-0000-0000-000043080000}"/>
    <cellStyle name="Calculation 5 3 3 3" xfId="1243" xr:uid="{00000000-0005-0000-0000-000044080000}"/>
    <cellStyle name="Calculation 5 3 4" xfId="1244" xr:uid="{00000000-0005-0000-0000-000045080000}"/>
    <cellStyle name="Calculation 5 3 5" xfId="1245" xr:uid="{00000000-0005-0000-0000-000046080000}"/>
    <cellStyle name="Calculation 5 4" xfId="1246" xr:uid="{00000000-0005-0000-0000-000047080000}"/>
    <cellStyle name="Calculation 5 4 2" xfId="1247" xr:uid="{00000000-0005-0000-0000-000048080000}"/>
    <cellStyle name="Calculation 5 4 3" xfId="1248" xr:uid="{00000000-0005-0000-0000-000049080000}"/>
    <cellStyle name="Calculation 5 5" xfId="1249" xr:uid="{00000000-0005-0000-0000-00004A080000}"/>
    <cellStyle name="Calculation 5 5 2" xfId="1250" xr:uid="{00000000-0005-0000-0000-00004B080000}"/>
    <cellStyle name="Calculation 5 5 3" xfId="1251" xr:uid="{00000000-0005-0000-0000-00004C080000}"/>
    <cellStyle name="Calculation 5 6" xfId="1252" xr:uid="{00000000-0005-0000-0000-00004D080000}"/>
    <cellStyle name="Calculation 5 7" xfId="1253" xr:uid="{00000000-0005-0000-0000-00004E080000}"/>
    <cellStyle name="Calculation 6" xfId="1254" xr:uid="{00000000-0005-0000-0000-00004F080000}"/>
    <cellStyle name="Calculation 6 2" xfId="1255" xr:uid="{00000000-0005-0000-0000-000050080000}"/>
    <cellStyle name="Calculation 6 2 2" xfId="1256" xr:uid="{00000000-0005-0000-0000-000051080000}"/>
    <cellStyle name="Calculation 6 2 2 2" xfId="1257" xr:uid="{00000000-0005-0000-0000-000052080000}"/>
    <cellStyle name="Calculation 6 2 2 2 2" xfId="1258" xr:uid="{00000000-0005-0000-0000-000053080000}"/>
    <cellStyle name="Calculation 6 2 2 2 3" xfId="1259" xr:uid="{00000000-0005-0000-0000-000054080000}"/>
    <cellStyle name="Calculation 6 2 2 3" xfId="1260" xr:uid="{00000000-0005-0000-0000-000055080000}"/>
    <cellStyle name="Calculation 6 2 2 3 2" xfId="1261" xr:uid="{00000000-0005-0000-0000-000056080000}"/>
    <cellStyle name="Calculation 6 2 2 3 3" xfId="1262" xr:uid="{00000000-0005-0000-0000-000057080000}"/>
    <cellStyle name="Calculation 6 2 2 4" xfId="1263" xr:uid="{00000000-0005-0000-0000-000058080000}"/>
    <cellStyle name="Calculation 6 2 2 5" xfId="1264" xr:uid="{00000000-0005-0000-0000-000059080000}"/>
    <cellStyle name="Calculation 6 2 3" xfId="1265" xr:uid="{00000000-0005-0000-0000-00005A080000}"/>
    <cellStyle name="Calculation 6 2 3 2" xfId="1266" xr:uid="{00000000-0005-0000-0000-00005B080000}"/>
    <cellStyle name="Calculation 6 2 3 3" xfId="1267" xr:uid="{00000000-0005-0000-0000-00005C080000}"/>
    <cellStyle name="Calculation 6 2 4" xfId="1268" xr:uid="{00000000-0005-0000-0000-00005D080000}"/>
    <cellStyle name="Calculation 6 2 4 2" xfId="1269" xr:uid="{00000000-0005-0000-0000-00005E080000}"/>
    <cellStyle name="Calculation 6 2 4 3" xfId="1270" xr:uid="{00000000-0005-0000-0000-00005F080000}"/>
    <cellStyle name="Calculation 6 2 5" xfId="1271" xr:uid="{00000000-0005-0000-0000-000060080000}"/>
    <cellStyle name="Calculation 6 2 6" xfId="1272" xr:uid="{00000000-0005-0000-0000-000061080000}"/>
    <cellStyle name="Calculation 6 3" xfId="1273" xr:uid="{00000000-0005-0000-0000-000062080000}"/>
    <cellStyle name="Calculation 6 3 2" xfId="1274" xr:uid="{00000000-0005-0000-0000-000063080000}"/>
    <cellStyle name="Calculation 6 3 2 2" xfId="1275" xr:uid="{00000000-0005-0000-0000-000064080000}"/>
    <cellStyle name="Calculation 6 3 2 3" xfId="1276" xr:uid="{00000000-0005-0000-0000-000065080000}"/>
    <cellStyle name="Calculation 6 3 3" xfId="1277" xr:uid="{00000000-0005-0000-0000-000066080000}"/>
    <cellStyle name="Calculation 6 3 3 2" xfId="1278" xr:uid="{00000000-0005-0000-0000-000067080000}"/>
    <cellStyle name="Calculation 6 3 3 3" xfId="1279" xr:uid="{00000000-0005-0000-0000-000068080000}"/>
    <cellStyle name="Calculation 6 3 4" xfId="1280" xr:uid="{00000000-0005-0000-0000-000069080000}"/>
    <cellStyle name="Calculation 6 3 5" xfId="1281" xr:uid="{00000000-0005-0000-0000-00006A080000}"/>
    <cellStyle name="Calculation 6 4" xfId="1282" xr:uid="{00000000-0005-0000-0000-00006B080000}"/>
    <cellStyle name="Calculation 6 4 2" xfId="1283" xr:uid="{00000000-0005-0000-0000-00006C080000}"/>
    <cellStyle name="Calculation 6 4 3" xfId="1284" xr:uid="{00000000-0005-0000-0000-00006D080000}"/>
    <cellStyle name="Calculation 6 5" xfId="1285" xr:uid="{00000000-0005-0000-0000-00006E080000}"/>
    <cellStyle name="Calculation 6 5 2" xfId="1286" xr:uid="{00000000-0005-0000-0000-00006F080000}"/>
    <cellStyle name="Calculation 6 5 3" xfId="1287" xr:uid="{00000000-0005-0000-0000-000070080000}"/>
    <cellStyle name="Calculation 6 6" xfId="1288" xr:uid="{00000000-0005-0000-0000-000071080000}"/>
    <cellStyle name="Calculation 6 7" xfId="1289" xr:uid="{00000000-0005-0000-0000-000072080000}"/>
    <cellStyle name="Calculation 7" xfId="1290" xr:uid="{00000000-0005-0000-0000-000073080000}"/>
    <cellStyle name="Calculation 7 2" xfId="1291" xr:uid="{00000000-0005-0000-0000-000074080000}"/>
    <cellStyle name="Calculation 7 2 2" xfId="1292" xr:uid="{00000000-0005-0000-0000-000075080000}"/>
    <cellStyle name="Calculation 7 2 3" xfId="1293" xr:uid="{00000000-0005-0000-0000-000076080000}"/>
    <cellStyle name="Calculation 7 3" xfId="1294" xr:uid="{00000000-0005-0000-0000-000077080000}"/>
    <cellStyle name="Calculation 7 3 2" xfId="1295" xr:uid="{00000000-0005-0000-0000-000078080000}"/>
    <cellStyle name="Calculation 7 3 3" xfId="1296" xr:uid="{00000000-0005-0000-0000-000079080000}"/>
    <cellStyle name="Calculation 7 4" xfId="1297" xr:uid="{00000000-0005-0000-0000-00007A080000}"/>
    <cellStyle name="Calculation 7 5" xfId="1298" xr:uid="{00000000-0005-0000-0000-00007B080000}"/>
    <cellStyle name="Calculation 8" xfId="1299" xr:uid="{00000000-0005-0000-0000-00007C080000}"/>
    <cellStyle name="Celkem" xfId="1300" xr:uid="{00000000-0005-0000-0000-00007D080000}"/>
    <cellStyle name="Celkem 2" xfId="1301" xr:uid="{00000000-0005-0000-0000-00007E080000}"/>
    <cellStyle name="Celkem 2 2" xfId="1302" xr:uid="{00000000-0005-0000-0000-00007F080000}"/>
    <cellStyle name="Celkem 2 2 2" xfId="1303" xr:uid="{00000000-0005-0000-0000-000080080000}"/>
    <cellStyle name="Celkem 2 2 2 2" xfId="1304" xr:uid="{00000000-0005-0000-0000-000081080000}"/>
    <cellStyle name="Celkem 2 2 2 2 2" xfId="1305" xr:uid="{00000000-0005-0000-0000-000082080000}"/>
    <cellStyle name="Celkem 2 2 2 3" xfId="1306" xr:uid="{00000000-0005-0000-0000-000083080000}"/>
    <cellStyle name="Celkem 2 2 2 3 2" xfId="1307" xr:uid="{00000000-0005-0000-0000-000084080000}"/>
    <cellStyle name="Celkem 2 2 2 4" xfId="1308" xr:uid="{00000000-0005-0000-0000-000085080000}"/>
    <cellStyle name="Celkem 2 2 3" xfId="1309" xr:uid="{00000000-0005-0000-0000-000086080000}"/>
    <cellStyle name="Celkem 2 2 3 2" xfId="1310" xr:uid="{00000000-0005-0000-0000-000087080000}"/>
    <cellStyle name="Celkem 2 2 3 3" xfId="1311" xr:uid="{00000000-0005-0000-0000-000088080000}"/>
    <cellStyle name="Celkem 2 2 3 4" xfId="1312" xr:uid="{00000000-0005-0000-0000-000089080000}"/>
    <cellStyle name="Celkem 2 2 4" xfId="1313" xr:uid="{00000000-0005-0000-0000-00008A080000}"/>
    <cellStyle name="Celkem 2 2 4 2" xfId="1314" xr:uid="{00000000-0005-0000-0000-00008B080000}"/>
    <cellStyle name="Celkem 2 2 5" xfId="1315" xr:uid="{00000000-0005-0000-0000-00008C080000}"/>
    <cellStyle name="Celkem 2 2 5 2" xfId="1316" xr:uid="{00000000-0005-0000-0000-00008D080000}"/>
    <cellStyle name="Celkem 2 2 6" xfId="1317" xr:uid="{00000000-0005-0000-0000-00008E080000}"/>
    <cellStyle name="Celkem 2 3" xfId="1318" xr:uid="{00000000-0005-0000-0000-00008F080000}"/>
    <cellStyle name="Celkem 2 3 2" xfId="1319" xr:uid="{00000000-0005-0000-0000-000090080000}"/>
    <cellStyle name="Celkem 2 3 2 2" xfId="1320" xr:uid="{00000000-0005-0000-0000-000091080000}"/>
    <cellStyle name="Celkem 2 3 2 3" xfId="1321" xr:uid="{00000000-0005-0000-0000-000092080000}"/>
    <cellStyle name="Celkem 2 3 2 4" xfId="1322" xr:uid="{00000000-0005-0000-0000-000093080000}"/>
    <cellStyle name="Celkem 2 3 3" xfId="1323" xr:uid="{00000000-0005-0000-0000-000094080000}"/>
    <cellStyle name="Celkem 2 3 3 2" xfId="1324" xr:uid="{00000000-0005-0000-0000-000095080000}"/>
    <cellStyle name="Celkem 2 3 4" xfId="1325" xr:uid="{00000000-0005-0000-0000-000096080000}"/>
    <cellStyle name="Celkem 2 3 5" xfId="1326" xr:uid="{00000000-0005-0000-0000-000097080000}"/>
    <cellStyle name="Celkem 2 3 6" xfId="1327" xr:uid="{00000000-0005-0000-0000-000098080000}"/>
    <cellStyle name="Celkem 2 4" xfId="1328" xr:uid="{00000000-0005-0000-0000-000099080000}"/>
    <cellStyle name="Celkem 2 4 2" xfId="1329" xr:uid="{00000000-0005-0000-0000-00009A080000}"/>
    <cellStyle name="Celkem 2 4 2 2" xfId="1330" xr:uid="{00000000-0005-0000-0000-00009B080000}"/>
    <cellStyle name="Celkem 2 4 2 3" xfId="1331" xr:uid="{00000000-0005-0000-0000-00009C080000}"/>
    <cellStyle name="Celkem 2 4 2 4" xfId="1332" xr:uid="{00000000-0005-0000-0000-00009D080000}"/>
    <cellStyle name="Celkem 2 4 3" xfId="1333" xr:uid="{00000000-0005-0000-0000-00009E080000}"/>
    <cellStyle name="Celkem 2 4 3 2" xfId="1334" xr:uid="{00000000-0005-0000-0000-00009F080000}"/>
    <cellStyle name="Celkem 2 4 4" xfId="1335" xr:uid="{00000000-0005-0000-0000-0000A0080000}"/>
    <cellStyle name="Celkem 2 4 5" xfId="1336" xr:uid="{00000000-0005-0000-0000-0000A1080000}"/>
    <cellStyle name="Celkem 2 4 6" xfId="1337" xr:uid="{00000000-0005-0000-0000-0000A2080000}"/>
    <cellStyle name="Celkem 2 5" xfId="1338" xr:uid="{00000000-0005-0000-0000-0000A3080000}"/>
    <cellStyle name="Celkem 2 5 2" xfId="1339" xr:uid="{00000000-0005-0000-0000-0000A4080000}"/>
    <cellStyle name="Celkem 2 5 3" xfId="1340" xr:uid="{00000000-0005-0000-0000-0000A5080000}"/>
    <cellStyle name="Celkem 2 5 4" xfId="1341" xr:uid="{00000000-0005-0000-0000-0000A6080000}"/>
    <cellStyle name="Celkem 2 5 5" xfId="1342" xr:uid="{00000000-0005-0000-0000-0000A7080000}"/>
    <cellStyle name="Celkem 2 6" xfId="1343" xr:uid="{00000000-0005-0000-0000-0000A8080000}"/>
    <cellStyle name="Celkem 2 6 2" xfId="1344" xr:uid="{00000000-0005-0000-0000-0000A9080000}"/>
    <cellStyle name="Celkem 2 6 3" xfId="1345" xr:uid="{00000000-0005-0000-0000-0000AA080000}"/>
    <cellStyle name="Celkem 2 7" xfId="1346" xr:uid="{00000000-0005-0000-0000-0000AB080000}"/>
    <cellStyle name="Celkem 2 8" xfId="1347" xr:uid="{00000000-0005-0000-0000-0000AC080000}"/>
    <cellStyle name="Celkem 3" xfId="1348" xr:uid="{00000000-0005-0000-0000-0000AD080000}"/>
    <cellStyle name="Celkem 3 2" xfId="1349" xr:uid="{00000000-0005-0000-0000-0000AE080000}"/>
    <cellStyle name="Celkem 3 2 2" xfId="1350" xr:uid="{00000000-0005-0000-0000-0000AF080000}"/>
    <cellStyle name="Celkem 3 2 2 2" xfId="1351" xr:uid="{00000000-0005-0000-0000-0000B0080000}"/>
    <cellStyle name="Celkem 3 2 2 3" xfId="1352" xr:uid="{00000000-0005-0000-0000-0000B1080000}"/>
    <cellStyle name="Celkem 3 2 2 4" xfId="1353" xr:uid="{00000000-0005-0000-0000-0000B2080000}"/>
    <cellStyle name="Celkem 3 2 3" xfId="1354" xr:uid="{00000000-0005-0000-0000-0000B3080000}"/>
    <cellStyle name="Celkem 3 2 3 2" xfId="1355" xr:uid="{00000000-0005-0000-0000-0000B4080000}"/>
    <cellStyle name="Celkem 3 2 4" xfId="1356" xr:uid="{00000000-0005-0000-0000-0000B5080000}"/>
    <cellStyle name="Celkem 3 2 5" xfId="1357" xr:uid="{00000000-0005-0000-0000-0000B6080000}"/>
    <cellStyle name="Celkem 3 2 6" xfId="1358" xr:uid="{00000000-0005-0000-0000-0000B7080000}"/>
    <cellStyle name="Celkem 3 3" xfId="1359" xr:uid="{00000000-0005-0000-0000-0000B8080000}"/>
    <cellStyle name="Celkem 3 3 2" xfId="1360" xr:uid="{00000000-0005-0000-0000-0000B9080000}"/>
    <cellStyle name="Celkem 3 3 2 2" xfId="1361" xr:uid="{00000000-0005-0000-0000-0000BA080000}"/>
    <cellStyle name="Celkem 3 3 2 3" xfId="1362" xr:uid="{00000000-0005-0000-0000-0000BB080000}"/>
    <cellStyle name="Celkem 3 3 2 4" xfId="1363" xr:uid="{00000000-0005-0000-0000-0000BC080000}"/>
    <cellStyle name="Celkem 3 3 3" xfId="1364" xr:uid="{00000000-0005-0000-0000-0000BD080000}"/>
    <cellStyle name="Celkem 3 3 3 2" xfId="1365" xr:uid="{00000000-0005-0000-0000-0000BE080000}"/>
    <cellStyle name="Celkem 3 3 4" xfId="1366" xr:uid="{00000000-0005-0000-0000-0000BF080000}"/>
    <cellStyle name="Celkem 3 3 5" xfId="1367" xr:uid="{00000000-0005-0000-0000-0000C0080000}"/>
    <cellStyle name="Celkem 3 3 6" xfId="1368" xr:uid="{00000000-0005-0000-0000-0000C1080000}"/>
    <cellStyle name="Celkem 3 4" xfId="1369" xr:uid="{00000000-0005-0000-0000-0000C2080000}"/>
    <cellStyle name="Celkem 3 4 2" xfId="1370" xr:uid="{00000000-0005-0000-0000-0000C3080000}"/>
    <cellStyle name="Celkem 3 4 2 2" xfId="1371" xr:uid="{00000000-0005-0000-0000-0000C4080000}"/>
    <cellStyle name="Celkem 3 4 2 3" xfId="1372" xr:uid="{00000000-0005-0000-0000-0000C5080000}"/>
    <cellStyle name="Celkem 3 4 3" xfId="1373" xr:uid="{00000000-0005-0000-0000-0000C6080000}"/>
    <cellStyle name="Celkem 3 4 4" xfId="1374" xr:uid="{00000000-0005-0000-0000-0000C7080000}"/>
    <cellStyle name="Celkem 3 4 5" xfId="1375" xr:uid="{00000000-0005-0000-0000-0000C8080000}"/>
    <cellStyle name="Celkem 3 4 6" xfId="1376" xr:uid="{00000000-0005-0000-0000-0000C9080000}"/>
    <cellStyle name="Celkem 3 5" xfId="1377" xr:uid="{00000000-0005-0000-0000-0000CA080000}"/>
    <cellStyle name="Celkem 3 5 2" xfId="1378" xr:uid="{00000000-0005-0000-0000-0000CB080000}"/>
    <cellStyle name="Celkem 3 5 3" xfId="1379" xr:uid="{00000000-0005-0000-0000-0000CC080000}"/>
    <cellStyle name="Celkem 3 5 4" xfId="1380" xr:uid="{00000000-0005-0000-0000-0000CD080000}"/>
    <cellStyle name="Celkem 3 5 5" xfId="1381" xr:uid="{00000000-0005-0000-0000-0000CE080000}"/>
    <cellStyle name="Celkem 3 6" xfId="1382" xr:uid="{00000000-0005-0000-0000-0000CF080000}"/>
    <cellStyle name="Celkem 3 6 2" xfId="1383" xr:uid="{00000000-0005-0000-0000-0000D0080000}"/>
    <cellStyle name="Celkem 3 7" xfId="1384" xr:uid="{00000000-0005-0000-0000-0000D1080000}"/>
    <cellStyle name="Celkem 3 8" xfId="1385" xr:uid="{00000000-0005-0000-0000-0000D2080000}"/>
    <cellStyle name="Celkem 4" xfId="1386" xr:uid="{00000000-0005-0000-0000-0000D3080000}"/>
    <cellStyle name="Celkem 4 2" xfId="1387" xr:uid="{00000000-0005-0000-0000-0000D4080000}"/>
    <cellStyle name="Celkem 4 2 2" xfId="1388" xr:uid="{00000000-0005-0000-0000-0000D5080000}"/>
    <cellStyle name="Celkem 4 2 2 2" xfId="1389" xr:uid="{00000000-0005-0000-0000-0000D6080000}"/>
    <cellStyle name="Celkem 4 2 2 3" xfId="1390" xr:uid="{00000000-0005-0000-0000-0000D7080000}"/>
    <cellStyle name="Celkem 4 2 2 4" xfId="1391" xr:uid="{00000000-0005-0000-0000-0000D8080000}"/>
    <cellStyle name="Celkem 4 2 3" xfId="1392" xr:uid="{00000000-0005-0000-0000-0000D9080000}"/>
    <cellStyle name="Celkem 4 2 3 2" xfId="1393" xr:uid="{00000000-0005-0000-0000-0000DA080000}"/>
    <cellStyle name="Celkem 4 2 4" xfId="1394" xr:uid="{00000000-0005-0000-0000-0000DB080000}"/>
    <cellStyle name="Celkem 4 2 5" xfId="1395" xr:uid="{00000000-0005-0000-0000-0000DC080000}"/>
    <cellStyle name="Celkem 4 2 6" xfId="1396" xr:uid="{00000000-0005-0000-0000-0000DD080000}"/>
    <cellStyle name="Celkem 4 3" xfId="1397" xr:uid="{00000000-0005-0000-0000-0000DE080000}"/>
    <cellStyle name="Celkem 4 3 2" xfId="1398" xr:uid="{00000000-0005-0000-0000-0000DF080000}"/>
    <cellStyle name="Celkem 4 3 2 2" xfId="1399" xr:uid="{00000000-0005-0000-0000-0000E0080000}"/>
    <cellStyle name="Celkem 4 3 2 3" xfId="1400" xr:uid="{00000000-0005-0000-0000-0000E1080000}"/>
    <cellStyle name="Celkem 4 3 2 4" xfId="1401" xr:uid="{00000000-0005-0000-0000-0000E2080000}"/>
    <cellStyle name="Celkem 4 3 3" xfId="1402" xr:uid="{00000000-0005-0000-0000-0000E3080000}"/>
    <cellStyle name="Celkem 4 3 3 2" xfId="1403" xr:uid="{00000000-0005-0000-0000-0000E4080000}"/>
    <cellStyle name="Celkem 4 3 4" xfId="1404" xr:uid="{00000000-0005-0000-0000-0000E5080000}"/>
    <cellStyle name="Celkem 4 3 5" xfId="1405" xr:uid="{00000000-0005-0000-0000-0000E6080000}"/>
    <cellStyle name="Celkem 4 3 6" xfId="1406" xr:uid="{00000000-0005-0000-0000-0000E7080000}"/>
    <cellStyle name="Celkem 4 4" xfId="1407" xr:uid="{00000000-0005-0000-0000-0000E8080000}"/>
    <cellStyle name="Celkem 4 4 2" xfId="1408" xr:uid="{00000000-0005-0000-0000-0000E9080000}"/>
    <cellStyle name="Celkem 4 4 2 2" xfId="1409" xr:uid="{00000000-0005-0000-0000-0000EA080000}"/>
    <cellStyle name="Celkem 4 4 2 3" xfId="1410" xr:uid="{00000000-0005-0000-0000-0000EB080000}"/>
    <cellStyle name="Celkem 4 4 3" xfId="1411" xr:uid="{00000000-0005-0000-0000-0000EC080000}"/>
    <cellStyle name="Celkem 4 4 4" xfId="1412" xr:uid="{00000000-0005-0000-0000-0000ED080000}"/>
    <cellStyle name="Celkem 4 4 5" xfId="1413" xr:uid="{00000000-0005-0000-0000-0000EE080000}"/>
    <cellStyle name="Celkem 4 4 6" xfId="1414" xr:uid="{00000000-0005-0000-0000-0000EF080000}"/>
    <cellStyle name="Celkem 4 5" xfId="1415" xr:uid="{00000000-0005-0000-0000-0000F0080000}"/>
    <cellStyle name="Celkem 4 5 2" xfId="1416" xr:uid="{00000000-0005-0000-0000-0000F1080000}"/>
    <cellStyle name="Celkem 4 5 3" xfId="1417" xr:uid="{00000000-0005-0000-0000-0000F2080000}"/>
    <cellStyle name="Celkem 4 5 4" xfId="1418" xr:uid="{00000000-0005-0000-0000-0000F3080000}"/>
    <cellStyle name="Celkem 4 5 5" xfId="1419" xr:uid="{00000000-0005-0000-0000-0000F4080000}"/>
    <cellStyle name="Celkem 4 6" xfId="1420" xr:uid="{00000000-0005-0000-0000-0000F5080000}"/>
    <cellStyle name="Celkem 4 6 2" xfId="1421" xr:uid="{00000000-0005-0000-0000-0000F6080000}"/>
    <cellStyle name="Celkem 4 7" xfId="1422" xr:uid="{00000000-0005-0000-0000-0000F7080000}"/>
    <cellStyle name="Celkem 4 8" xfId="1423" xr:uid="{00000000-0005-0000-0000-0000F8080000}"/>
    <cellStyle name="Celkem 5" xfId="1424" xr:uid="{00000000-0005-0000-0000-0000F9080000}"/>
    <cellStyle name="Celkem 5 2" xfId="1425" xr:uid="{00000000-0005-0000-0000-0000FA080000}"/>
    <cellStyle name="Celkem 5 2 2" xfId="1426" xr:uid="{00000000-0005-0000-0000-0000FB080000}"/>
    <cellStyle name="Celkem 5 2 2 2" xfId="1427" xr:uid="{00000000-0005-0000-0000-0000FC080000}"/>
    <cellStyle name="Celkem 5 2 2 3" xfId="1428" xr:uid="{00000000-0005-0000-0000-0000FD080000}"/>
    <cellStyle name="Celkem 5 2 3" xfId="1429" xr:uid="{00000000-0005-0000-0000-0000FE080000}"/>
    <cellStyle name="Celkem 5 2 4" xfId="1430" xr:uid="{00000000-0005-0000-0000-0000FF080000}"/>
    <cellStyle name="Celkem 5 2 5" xfId="1431" xr:uid="{00000000-0005-0000-0000-000000090000}"/>
    <cellStyle name="Celkem 5 3" xfId="1432" xr:uid="{00000000-0005-0000-0000-000001090000}"/>
    <cellStyle name="Celkem 5 3 2" xfId="1433" xr:uid="{00000000-0005-0000-0000-000002090000}"/>
    <cellStyle name="Celkem 5 3 2 2" xfId="1434" xr:uid="{00000000-0005-0000-0000-000003090000}"/>
    <cellStyle name="Celkem 5 3 2 3" xfId="1435" xr:uid="{00000000-0005-0000-0000-000004090000}"/>
    <cellStyle name="Celkem 5 3 3" xfId="1436" xr:uid="{00000000-0005-0000-0000-000005090000}"/>
    <cellStyle name="Celkem 5 3 4" xfId="1437" xr:uid="{00000000-0005-0000-0000-000006090000}"/>
    <cellStyle name="Celkem 5 3 5" xfId="1438" xr:uid="{00000000-0005-0000-0000-000007090000}"/>
    <cellStyle name="Celkem 5 4" xfId="1439" xr:uid="{00000000-0005-0000-0000-000008090000}"/>
    <cellStyle name="Celkem 5 4 2" xfId="1440" xr:uid="{00000000-0005-0000-0000-000009090000}"/>
    <cellStyle name="Celkem 5 4 2 2" xfId="1441" xr:uid="{00000000-0005-0000-0000-00000A090000}"/>
    <cellStyle name="Celkem 5 4 2 3" xfId="1442" xr:uid="{00000000-0005-0000-0000-00000B090000}"/>
    <cellStyle name="Celkem 5 4 3" xfId="1443" xr:uid="{00000000-0005-0000-0000-00000C090000}"/>
    <cellStyle name="Celkem 5 4 4" xfId="1444" xr:uid="{00000000-0005-0000-0000-00000D090000}"/>
    <cellStyle name="Celkem 5 4 5" xfId="1445" xr:uid="{00000000-0005-0000-0000-00000E090000}"/>
    <cellStyle name="Celkem 5 5" xfId="1446" xr:uid="{00000000-0005-0000-0000-00000F090000}"/>
    <cellStyle name="Celkem 5 5 2" xfId="1447" xr:uid="{00000000-0005-0000-0000-000010090000}"/>
    <cellStyle name="Celkem 5 5 3" xfId="1448" xr:uid="{00000000-0005-0000-0000-000011090000}"/>
    <cellStyle name="Celkem 5 5 4" xfId="1449" xr:uid="{00000000-0005-0000-0000-000012090000}"/>
    <cellStyle name="Celkem 5 6" xfId="1450" xr:uid="{00000000-0005-0000-0000-000013090000}"/>
    <cellStyle name="Celkem 5 6 2" xfId="1451" xr:uid="{00000000-0005-0000-0000-000014090000}"/>
    <cellStyle name="Celkem 5 7" xfId="1452" xr:uid="{00000000-0005-0000-0000-000015090000}"/>
    <cellStyle name="Celkem 6" xfId="1453" xr:uid="{00000000-0005-0000-0000-000016090000}"/>
    <cellStyle name="Celkem 6 2" xfId="1454" xr:uid="{00000000-0005-0000-0000-000017090000}"/>
    <cellStyle name="Celkem 6 2 2" xfId="1455" xr:uid="{00000000-0005-0000-0000-000018090000}"/>
    <cellStyle name="Celkem 6 2 3" xfId="1456" xr:uid="{00000000-0005-0000-0000-000019090000}"/>
    <cellStyle name="Celkem 6 3" xfId="1457" xr:uid="{00000000-0005-0000-0000-00001A090000}"/>
    <cellStyle name="Celkem 6 4" xfId="1458" xr:uid="{00000000-0005-0000-0000-00001B090000}"/>
    <cellStyle name="Celkem 6 5" xfId="1459" xr:uid="{00000000-0005-0000-0000-00001C090000}"/>
    <cellStyle name="Celkem 7" xfId="1460" xr:uid="{00000000-0005-0000-0000-00001D090000}"/>
    <cellStyle name="Celkem 7 2" xfId="1461" xr:uid="{00000000-0005-0000-0000-00001E090000}"/>
    <cellStyle name="Celkem 7 2 2" xfId="1462" xr:uid="{00000000-0005-0000-0000-00001F090000}"/>
    <cellStyle name="Celkem 7 2 3" xfId="1463" xr:uid="{00000000-0005-0000-0000-000020090000}"/>
    <cellStyle name="Celkem 7 3" xfId="1464" xr:uid="{00000000-0005-0000-0000-000021090000}"/>
    <cellStyle name="Celkem 7 4" xfId="1465" xr:uid="{00000000-0005-0000-0000-000022090000}"/>
    <cellStyle name="Celkem 7 5" xfId="1466" xr:uid="{00000000-0005-0000-0000-000023090000}"/>
    <cellStyle name="Celkem 8" xfId="1467" xr:uid="{00000000-0005-0000-0000-000024090000}"/>
    <cellStyle name="Celkem 8 2" xfId="1468" xr:uid="{00000000-0005-0000-0000-000025090000}"/>
    <cellStyle name="Celkem 8 2 2" xfId="1469" xr:uid="{00000000-0005-0000-0000-000026090000}"/>
    <cellStyle name="Celkem 8 2 3" xfId="1470" xr:uid="{00000000-0005-0000-0000-000027090000}"/>
    <cellStyle name="Celkem 8 3" xfId="1471" xr:uid="{00000000-0005-0000-0000-000028090000}"/>
    <cellStyle name="Celkem 8 4" xfId="1472" xr:uid="{00000000-0005-0000-0000-000029090000}"/>
    <cellStyle name="Check Cell 1" xfId="1473" xr:uid="{00000000-0005-0000-0000-00002A090000}"/>
    <cellStyle name="Check Cell 2" xfId="1474" xr:uid="{00000000-0005-0000-0000-00002B090000}"/>
    <cellStyle name="Check Cell 2 2" xfId="1475" xr:uid="{00000000-0005-0000-0000-00002C090000}"/>
    <cellStyle name="Check Cell 2 2 2" xfId="1476" xr:uid="{00000000-0005-0000-0000-00002D090000}"/>
    <cellStyle name="Check Cell 2 3" xfId="1477" xr:uid="{00000000-0005-0000-0000-00002E090000}"/>
    <cellStyle name="Check Cell 3" xfId="1478" xr:uid="{00000000-0005-0000-0000-00002F090000}"/>
    <cellStyle name="Check Cell 3 2" xfId="1479" xr:uid="{00000000-0005-0000-0000-000030090000}"/>
    <cellStyle name="Check Cell 4" xfId="1480" xr:uid="{00000000-0005-0000-0000-000031090000}"/>
    <cellStyle name="Check Cell 5" xfId="1481" xr:uid="{00000000-0005-0000-0000-000032090000}"/>
    <cellStyle name="Check Cell 6" xfId="1482" xr:uid="{00000000-0005-0000-0000-000033090000}"/>
    <cellStyle name="Check Cell 7" xfId="1483" xr:uid="{00000000-0005-0000-0000-000034090000}"/>
    <cellStyle name="Chybně" xfId="1484" xr:uid="{00000000-0005-0000-0000-000035090000}"/>
    <cellStyle name="Chybně 2" xfId="1485" xr:uid="{00000000-0005-0000-0000-000036090000}"/>
    <cellStyle name="Comma [00]" xfId="1486" xr:uid="{00000000-0005-0000-0000-000037090000}"/>
    <cellStyle name="Comma 10" xfId="1487" xr:uid="{00000000-0005-0000-0000-000038090000}"/>
    <cellStyle name="Comma 11" xfId="1488" xr:uid="{00000000-0005-0000-0000-000039090000}"/>
    <cellStyle name="Comma 12" xfId="1489" xr:uid="{00000000-0005-0000-0000-00003A090000}"/>
    <cellStyle name="Comma 13" xfId="1490" xr:uid="{00000000-0005-0000-0000-00003B090000}"/>
    <cellStyle name="Comma 13 2" xfId="5669" xr:uid="{00000000-0005-0000-0000-00003C090000}"/>
    <cellStyle name="Comma 14" xfId="6055" xr:uid="{00000000-0005-0000-0000-00003D090000}"/>
    <cellStyle name="Comma 15" xfId="6057" xr:uid="{00000000-0005-0000-0000-00003E090000}"/>
    <cellStyle name="Comma 16" xfId="6059" xr:uid="{00000000-0005-0000-0000-00003F090000}"/>
    <cellStyle name="Comma 17" xfId="6061" xr:uid="{00000000-0005-0000-0000-000040090000}"/>
    <cellStyle name="Comma 18" xfId="6063" xr:uid="{00000000-0005-0000-0000-000041090000}"/>
    <cellStyle name="Comma 2" xfId="1491" xr:uid="{00000000-0005-0000-0000-000042090000}"/>
    <cellStyle name="Comma 2 1" xfId="1492" xr:uid="{00000000-0005-0000-0000-000043090000}"/>
    <cellStyle name="Comma 2 2" xfId="1493" xr:uid="{00000000-0005-0000-0000-000044090000}"/>
    <cellStyle name="Comma 2 2 2" xfId="1494" xr:uid="{00000000-0005-0000-0000-000045090000}"/>
    <cellStyle name="Comma 2 2 2 2" xfId="1495" xr:uid="{00000000-0005-0000-0000-000046090000}"/>
    <cellStyle name="Comma 2 2 3" xfId="1496" xr:uid="{00000000-0005-0000-0000-000047090000}"/>
    <cellStyle name="Comma 2 2 4" xfId="1497" xr:uid="{00000000-0005-0000-0000-000048090000}"/>
    <cellStyle name="Comma 2 3" xfId="1498" xr:uid="{00000000-0005-0000-0000-000049090000}"/>
    <cellStyle name="Comma 2 3 2" xfId="1499" xr:uid="{00000000-0005-0000-0000-00004A090000}"/>
    <cellStyle name="Comma 2 3 2 2" xfId="5670" xr:uid="{00000000-0005-0000-0000-00004B090000}"/>
    <cellStyle name="Comma 2 3 3" xfId="1500" xr:uid="{00000000-0005-0000-0000-00004C090000}"/>
    <cellStyle name="Comma 2 3 4" xfId="1501" xr:uid="{00000000-0005-0000-0000-00004D090000}"/>
    <cellStyle name="Comma 2 3 4 2" xfId="5671" xr:uid="{00000000-0005-0000-0000-00004E090000}"/>
    <cellStyle name="Comma 2 4" xfId="1502" xr:uid="{00000000-0005-0000-0000-00004F090000}"/>
    <cellStyle name="Comma 2 4 2" xfId="1503" xr:uid="{00000000-0005-0000-0000-000050090000}"/>
    <cellStyle name="Comma 2 5" xfId="1504" xr:uid="{00000000-0005-0000-0000-000051090000}"/>
    <cellStyle name="Comma 2 5 2" xfId="1505" xr:uid="{00000000-0005-0000-0000-000052090000}"/>
    <cellStyle name="Comma 2 5 2 2" xfId="1506" xr:uid="{00000000-0005-0000-0000-000053090000}"/>
    <cellStyle name="Comma 2 5 2 3" xfId="5672" xr:uid="{00000000-0005-0000-0000-000054090000}"/>
    <cellStyle name="Comma 2 5 3" xfId="1507" xr:uid="{00000000-0005-0000-0000-000055090000}"/>
    <cellStyle name="Comma 2 6" xfId="1508" xr:uid="{00000000-0005-0000-0000-000056090000}"/>
    <cellStyle name="Comma 2 6 2" xfId="5673" xr:uid="{00000000-0005-0000-0000-000057090000}"/>
    <cellStyle name="Comma 2_A-LD 01-2008" xfId="1509" xr:uid="{00000000-0005-0000-0000-000058090000}"/>
    <cellStyle name="Comma 3" xfId="1510" xr:uid="{00000000-0005-0000-0000-000059090000}"/>
    <cellStyle name="Comma 3 2" xfId="1511" xr:uid="{00000000-0005-0000-0000-00005A090000}"/>
    <cellStyle name="Comma 3 2 2" xfId="1512" xr:uid="{00000000-0005-0000-0000-00005B090000}"/>
    <cellStyle name="Comma 3 2 3" xfId="1513" xr:uid="{00000000-0005-0000-0000-00005C090000}"/>
    <cellStyle name="Comma 3 3" xfId="1514" xr:uid="{00000000-0005-0000-0000-00005D090000}"/>
    <cellStyle name="Comma 3 3 2" xfId="1515" xr:uid="{00000000-0005-0000-0000-00005E090000}"/>
    <cellStyle name="Comma 3 4" xfId="1516" xr:uid="{00000000-0005-0000-0000-00005F090000}"/>
    <cellStyle name="Comma 3 4 2" xfId="1517" xr:uid="{00000000-0005-0000-0000-000060090000}"/>
    <cellStyle name="Comma 3 4 3" xfId="5675" xr:uid="{00000000-0005-0000-0000-000061090000}"/>
    <cellStyle name="Comma 3 5" xfId="1518" xr:uid="{00000000-0005-0000-0000-000062090000}"/>
    <cellStyle name="Comma 3 5 2" xfId="5676" xr:uid="{00000000-0005-0000-0000-000063090000}"/>
    <cellStyle name="Comma 3 6" xfId="1519" xr:uid="{00000000-0005-0000-0000-000064090000}"/>
    <cellStyle name="Comma 3 6 2" xfId="5677" xr:uid="{00000000-0005-0000-0000-000065090000}"/>
    <cellStyle name="Comma 3 7" xfId="5674" xr:uid="{00000000-0005-0000-0000-000066090000}"/>
    <cellStyle name="Comma 4" xfId="1520" xr:uid="{00000000-0005-0000-0000-000067090000}"/>
    <cellStyle name="Comma 4 2" xfId="1521" xr:uid="{00000000-0005-0000-0000-000068090000}"/>
    <cellStyle name="Comma 4 2 2" xfId="1522" xr:uid="{00000000-0005-0000-0000-000069090000}"/>
    <cellStyle name="Comma 4 3" xfId="1523" xr:uid="{00000000-0005-0000-0000-00006A090000}"/>
    <cellStyle name="Comma 4 4" xfId="1524" xr:uid="{00000000-0005-0000-0000-00006B090000}"/>
    <cellStyle name="Comma 4 4 2" xfId="5678" xr:uid="{00000000-0005-0000-0000-00006C090000}"/>
    <cellStyle name="Comma 5" xfId="1525" xr:uid="{00000000-0005-0000-0000-00006D090000}"/>
    <cellStyle name="Comma 5 2" xfId="1526" xr:uid="{00000000-0005-0000-0000-00006E090000}"/>
    <cellStyle name="Comma 5 2 2" xfId="1527" xr:uid="{00000000-0005-0000-0000-00006F090000}"/>
    <cellStyle name="Comma 5 2 3" xfId="1528" xr:uid="{00000000-0005-0000-0000-000070090000}"/>
    <cellStyle name="Comma 5 2 3 2" xfId="5681" xr:uid="{00000000-0005-0000-0000-000071090000}"/>
    <cellStyle name="Comma 5 2 4" xfId="5680" xr:uid="{00000000-0005-0000-0000-000072090000}"/>
    <cellStyle name="Comma 5 3" xfId="1529" xr:uid="{00000000-0005-0000-0000-000073090000}"/>
    <cellStyle name="Comma 5 3 2" xfId="1530" xr:uid="{00000000-0005-0000-0000-000074090000}"/>
    <cellStyle name="Comma 5 3 3" xfId="5682" xr:uid="{00000000-0005-0000-0000-000075090000}"/>
    <cellStyle name="Comma 5 4" xfId="1531" xr:uid="{00000000-0005-0000-0000-000076090000}"/>
    <cellStyle name="Comma 5 5" xfId="1532" xr:uid="{00000000-0005-0000-0000-000077090000}"/>
    <cellStyle name="Comma 5 6" xfId="1533" xr:uid="{00000000-0005-0000-0000-000078090000}"/>
    <cellStyle name="Comma 5 6 2" xfId="5683" xr:uid="{00000000-0005-0000-0000-000079090000}"/>
    <cellStyle name="Comma 5 7" xfId="5679" xr:uid="{00000000-0005-0000-0000-00007A090000}"/>
    <cellStyle name="Comma 6" xfId="1534" xr:uid="{00000000-0005-0000-0000-00007B090000}"/>
    <cellStyle name="Comma 6 2" xfId="1535" xr:uid="{00000000-0005-0000-0000-00007C090000}"/>
    <cellStyle name="Comma 7" xfId="1536" xr:uid="{00000000-0005-0000-0000-00007D090000}"/>
    <cellStyle name="Comma 7 2" xfId="1537" xr:uid="{00000000-0005-0000-0000-00007E090000}"/>
    <cellStyle name="Comma 7 2 2" xfId="5685" xr:uid="{00000000-0005-0000-0000-00007F090000}"/>
    <cellStyle name="Comma 7 3" xfId="1538" xr:uid="{00000000-0005-0000-0000-000080090000}"/>
    <cellStyle name="Comma 7 3 2" xfId="5686" xr:uid="{00000000-0005-0000-0000-000081090000}"/>
    <cellStyle name="Comma 7 4" xfId="1539" xr:uid="{00000000-0005-0000-0000-000082090000}"/>
    <cellStyle name="Comma 7 4 2" xfId="5687" xr:uid="{00000000-0005-0000-0000-000083090000}"/>
    <cellStyle name="Comma 7 5" xfId="1540" xr:uid="{00000000-0005-0000-0000-000084090000}"/>
    <cellStyle name="Comma 7 6" xfId="5684" xr:uid="{00000000-0005-0000-0000-000085090000}"/>
    <cellStyle name="Comma 8" xfId="1541" xr:uid="{00000000-0005-0000-0000-000086090000}"/>
    <cellStyle name="Comma 8 2" xfId="1542" xr:uid="{00000000-0005-0000-0000-000087090000}"/>
    <cellStyle name="Comma 8 3" xfId="1543" xr:uid="{00000000-0005-0000-0000-000088090000}"/>
    <cellStyle name="Comma 9" xfId="1544" xr:uid="{00000000-0005-0000-0000-000089090000}"/>
    <cellStyle name="Comma(3)" xfId="1545" xr:uid="{00000000-0005-0000-0000-00008A090000}"/>
    <cellStyle name="Comma(3) 2" xfId="1546" xr:uid="{00000000-0005-0000-0000-00008B090000}"/>
    <cellStyle name="Comma[mine]" xfId="1547" xr:uid="{00000000-0005-0000-0000-00008C090000}"/>
    <cellStyle name="Comma0" xfId="1548" xr:uid="{00000000-0005-0000-0000-00008D090000}"/>
    <cellStyle name="Comma0 - Style3" xfId="1549" xr:uid="{00000000-0005-0000-0000-00008E090000}"/>
    <cellStyle name="Currency [00]" xfId="1550" xr:uid="{00000000-0005-0000-0000-00008F090000}"/>
    <cellStyle name="Currency 2" xfId="1551" xr:uid="{00000000-0005-0000-0000-000090090000}"/>
    <cellStyle name="Currency 2 2" xfId="1552" xr:uid="{00000000-0005-0000-0000-000091090000}"/>
    <cellStyle name="Currency 2 3" xfId="1553" xr:uid="{00000000-0005-0000-0000-000092090000}"/>
    <cellStyle name="Currency 3" xfId="1554" xr:uid="{00000000-0005-0000-0000-000093090000}"/>
    <cellStyle name="Currency 4" xfId="1555" xr:uid="{00000000-0005-0000-0000-000094090000}"/>
    <cellStyle name="Currency 5" xfId="1556" xr:uid="{00000000-0005-0000-0000-000095090000}"/>
    <cellStyle name="Currency0" xfId="1557" xr:uid="{00000000-0005-0000-0000-000096090000}"/>
    <cellStyle name="čárky [0]_AgregaceCOICOP" xfId="1558" xr:uid="{00000000-0005-0000-0000-000097090000}"/>
    <cellStyle name="Date" xfId="1559" xr:uid="{00000000-0005-0000-0000-000098090000}"/>
    <cellStyle name="Date 2" xfId="1560" xr:uid="{00000000-0005-0000-0000-000099090000}"/>
    <cellStyle name="Date Short" xfId="1561" xr:uid="{00000000-0005-0000-0000-00009A090000}"/>
    <cellStyle name="Date_Book2" xfId="1562" xr:uid="{00000000-0005-0000-0000-00009B090000}"/>
    <cellStyle name="DateTime" xfId="1563" xr:uid="{00000000-0005-0000-0000-00009C090000}"/>
    <cellStyle name="Datum" xfId="1564" xr:uid="{00000000-0005-0000-0000-00009D090000}"/>
    <cellStyle name="DELTA" xfId="1565" xr:uid="{00000000-0005-0000-0000-00009E090000}"/>
    <cellStyle name="Dezimal [0]_MI2.xls Diagramm 1" xfId="1566" xr:uid="{00000000-0005-0000-0000-00009F090000}"/>
    <cellStyle name="Dezimal_MI2.xls Diagramm 1" xfId="1567" xr:uid="{00000000-0005-0000-0000-0000A0090000}"/>
    <cellStyle name="Enter Currency (0)" xfId="1568" xr:uid="{00000000-0005-0000-0000-0000A1090000}"/>
    <cellStyle name="Enter Currency (2)" xfId="1569" xr:uid="{00000000-0005-0000-0000-0000A2090000}"/>
    <cellStyle name="Enter Units (0)" xfId="1570" xr:uid="{00000000-0005-0000-0000-0000A3090000}"/>
    <cellStyle name="Enter Units (1)" xfId="1571" xr:uid="{00000000-0005-0000-0000-0000A4090000}"/>
    <cellStyle name="Enter Units (2)" xfId="1572" xr:uid="{00000000-0005-0000-0000-0000A5090000}"/>
    <cellStyle name="Entier" xfId="1573" xr:uid="{00000000-0005-0000-0000-0000A6090000}"/>
    <cellStyle name="Euro" xfId="1574" xr:uid="{00000000-0005-0000-0000-0000A7090000}"/>
    <cellStyle name="Euro 2" xfId="1575" xr:uid="{00000000-0005-0000-0000-0000A8090000}"/>
    <cellStyle name="Euro 2 2" xfId="1576" xr:uid="{00000000-0005-0000-0000-0000A9090000}"/>
    <cellStyle name="Excel.Chart" xfId="1577" xr:uid="{00000000-0005-0000-0000-0000AA090000}"/>
    <cellStyle name="Explanatory Text 1" xfId="1578" xr:uid="{00000000-0005-0000-0000-0000AB090000}"/>
    <cellStyle name="Explanatory Text 2" xfId="1579" xr:uid="{00000000-0005-0000-0000-0000AC090000}"/>
    <cellStyle name="Explanatory Text 2 2" xfId="1580" xr:uid="{00000000-0005-0000-0000-0000AD090000}"/>
    <cellStyle name="Explanatory Text 2 2 2" xfId="1581" xr:uid="{00000000-0005-0000-0000-0000AE090000}"/>
    <cellStyle name="Explanatory Text 2 3" xfId="1582" xr:uid="{00000000-0005-0000-0000-0000AF090000}"/>
    <cellStyle name="Explanatory Text 3" xfId="1583" xr:uid="{00000000-0005-0000-0000-0000B0090000}"/>
    <cellStyle name="Explanatory Text 3 2" xfId="1584" xr:uid="{00000000-0005-0000-0000-0000B1090000}"/>
    <cellStyle name="Explanatory Text 4" xfId="1585" xr:uid="{00000000-0005-0000-0000-0000B2090000}"/>
    <cellStyle name="Explanatory Text 5" xfId="1586" xr:uid="{00000000-0005-0000-0000-0000B3090000}"/>
    <cellStyle name="Explanatory Text 6" xfId="1587" xr:uid="{00000000-0005-0000-0000-0000B4090000}"/>
    <cellStyle name="Explanatory Text 7" xfId="1588" xr:uid="{00000000-0005-0000-0000-0000B5090000}"/>
    <cellStyle name="F2" xfId="1589" xr:uid="{00000000-0005-0000-0000-0000B6090000}"/>
    <cellStyle name="F3" xfId="1590" xr:uid="{00000000-0005-0000-0000-0000B7090000}"/>
    <cellStyle name="F4" xfId="1591" xr:uid="{00000000-0005-0000-0000-0000B8090000}"/>
    <cellStyle name="F5" xfId="1592" xr:uid="{00000000-0005-0000-0000-0000B9090000}"/>
    <cellStyle name="F6" xfId="1593" xr:uid="{00000000-0005-0000-0000-0000BA090000}"/>
    <cellStyle name="F7" xfId="1594" xr:uid="{00000000-0005-0000-0000-0000BB090000}"/>
    <cellStyle name="F8" xfId="1595" xr:uid="{00000000-0005-0000-0000-0000BC090000}"/>
    <cellStyle name="Finan?ní0" xfId="1596" xr:uid="{00000000-0005-0000-0000-0000BD090000}"/>
    <cellStyle name="Finanční0" xfId="1597" xr:uid="{00000000-0005-0000-0000-0000BE090000}"/>
    <cellStyle name="Finanèní0" xfId="1598" xr:uid="{00000000-0005-0000-0000-0000BF090000}"/>
    <cellStyle name="Fixed" xfId="1599" xr:uid="{00000000-0005-0000-0000-0000C0090000}"/>
    <cellStyle name="Fixed2 - Style2" xfId="1600" xr:uid="{00000000-0005-0000-0000-0000C1090000}"/>
    <cellStyle name="Flag" xfId="1601" xr:uid="{00000000-0005-0000-0000-0000C2090000}"/>
    <cellStyle name="Gauche_traitement" xfId="1602" xr:uid="{00000000-0005-0000-0000-0000C3090000}"/>
    <cellStyle name="Good 1" xfId="1603" xr:uid="{00000000-0005-0000-0000-0000C4090000}"/>
    <cellStyle name="Good 2" xfId="1604" xr:uid="{00000000-0005-0000-0000-0000C5090000}"/>
    <cellStyle name="Good 2 2" xfId="1605" xr:uid="{00000000-0005-0000-0000-0000C6090000}"/>
    <cellStyle name="Good 2 2 2" xfId="1606" xr:uid="{00000000-0005-0000-0000-0000C7090000}"/>
    <cellStyle name="Good 2 3" xfId="1607" xr:uid="{00000000-0005-0000-0000-0000C8090000}"/>
    <cellStyle name="Good 3" xfId="1608" xr:uid="{00000000-0005-0000-0000-0000C9090000}"/>
    <cellStyle name="Good 3 2" xfId="1609" xr:uid="{00000000-0005-0000-0000-0000CA090000}"/>
    <cellStyle name="Good 4" xfId="1610" xr:uid="{00000000-0005-0000-0000-0000CB090000}"/>
    <cellStyle name="Good 5" xfId="1611" xr:uid="{00000000-0005-0000-0000-0000CC090000}"/>
    <cellStyle name="Good 6" xfId="1612" xr:uid="{00000000-0005-0000-0000-0000CD090000}"/>
    <cellStyle name="Good 7" xfId="1613" xr:uid="{00000000-0005-0000-0000-0000CE090000}"/>
    <cellStyle name="Good 8" xfId="1614" xr:uid="{00000000-0005-0000-0000-0000CF090000}"/>
    <cellStyle name="Grey" xfId="1615" xr:uid="{00000000-0005-0000-0000-0000D0090000}"/>
    <cellStyle name="Header" xfId="1616" xr:uid="{00000000-0005-0000-0000-0000D1090000}"/>
    <cellStyle name="Header1" xfId="1617" xr:uid="{00000000-0005-0000-0000-0000D2090000}"/>
    <cellStyle name="Header2" xfId="1618" xr:uid="{00000000-0005-0000-0000-0000D3090000}"/>
    <cellStyle name="Header2 2" xfId="1619" xr:uid="{00000000-0005-0000-0000-0000D4090000}"/>
    <cellStyle name="Header2 2 2" xfId="1620" xr:uid="{00000000-0005-0000-0000-0000D5090000}"/>
    <cellStyle name="Header2 3" xfId="1621" xr:uid="{00000000-0005-0000-0000-0000D6090000}"/>
    <cellStyle name="Header2 3 2" xfId="1622" xr:uid="{00000000-0005-0000-0000-0000D7090000}"/>
    <cellStyle name="Header2 4" xfId="1623" xr:uid="{00000000-0005-0000-0000-0000D8090000}"/>
    <cellStyle name="Heading 1 1" xfId="1624" xr:uid="{00000000-0005-0000-0000-0000D9090000}"/>
    <cellStyle name="Heading 1 2" xfId="1625" xr:uid="{00000000-0005-0000-0000-0000DA090000}"/>
    <cellStyle name="Heading 1 2 2" xfId="1626" xr:uid="{00000000-0005-0000-0000-0000DB090000}"/>
    <cellStyle name="Heading 1 2 2 2" xfId="1627" xr:uid="{00000000-0005-0000-0000-0000DC090000}"/>
    <cellStyle name="Heading 1 2 3" xfId="1628" xr:uid="{00000000-0005-0000-0000-0000DD090000}"/>
    <cellStyle name="Heading 1 3" xfId="1629" xr:uid="{00000000-0005-0000-0000-0000DE090000}"/>
    <cellStyle name="Heading 1 3 2" xfId="1630" xr:uid="{00000000-0005-0000-0000-0000DF090000}"/>
    <cellStyle name="Heading 1 4" xfId="1631" xr:uid="{00000000-0005-0000-0000-0000E0090000}"/>
    <cellStyle name="Heading 1 5" xfId="1632" xr:uid="{00000000-0005-0000-0000-0000E1090000}"/>
    <cellStyle name="Heading 1 6" xfId="1633" xr:uid="{00000000-0005-0000-0000-0000E2090000}"/>
    <cellStyle name="Heading 1 7" xfId="1634" xr:uid="{00000000-0005-0000-0000-0000E3090000}"/>
    <cellStyle name="Heading 1 8" xfId="1635" xr:uid="{00000000-0005-0000-0000-0000E4090000}"/>
    <cellStyle name="Heading 2 1" xfId="1636" xr:uid="{00000000-0005-0000-0000-0000E5090000}"/>
    <cellStyle name="Heading 2 2" xfId="1637" xr:uid="{00000000-0005-0000-0000-0000E6090000}"/>
    <cellStyle name="Heading 2 2 2" xfId="1638" xr:uid="{00000000-0005-0000-0000-0000E7090000}"/>
    <cellStyle name="Heading 2 2 2 2" xfId="1639" xr:uid="{00000000-0005-0000-0000-0000E8090000}"/>
    <cellStyle name="Heading 2 2 3" xfId="1640" xr:uid="{00000000-0005-0000-0000-0000E9090000}"/>
    <cellStyle name="Heading 2 3" xfId="1641" xr:uid="{00000000-0005-0000-0000-0000EA090000}"/>
    <cellStyle name="Heading 2 3 2" xfId="1642" xr:uid="{00000000-0005-0000-0000-0000EB090000}"/>
    <cellStyle name="Heading 2 4" xfId="1643" xr:uid="{00000000-0005-0000-0000-0000EC090000}"/>
    <cellStyle name="Heading 2 5" xfId="1644" xr:uid="{00000000-0005-0000-0000-0000ED090000}"/>
    <cellStyle name="Heading 2 6" xfId="1645" xr:uid="{00000000-0005-0000-0000-0000EE090000}"/>
    <cellStyle name="Heading 2 7" xfId="1646" xr:uid="{00000000-0005-0000-0000-0000EF090000}"/>
    <cellStyle name="Heading 2 8" xfId="1647" xr:uid="{00000000-0005-0000-0000-0000F0090000}"/>
    <cellStyle name="Heading 3 1" xfId="1648" xr:uid="{00000000-0005-0000-0000-0000F1090000}"/>
    <cellStyle name="Heading 3 2" xfId="1649" xr:uid="{00000000-0005-0000-0000-0000F2090000}"/>
    <cellStyle name="Heading 3 2 2" xfId="1650" xr:uid="{00000000-0005-0000-0000-0000F3090000}"/>
    <cellStyle name="Heading 3 2 2 2" xfId="1651" xr:uid="{00000000-0005-0000-0000-0000F4090000}"/>
    <cellStyle name="Heading 3 2 3" xfId="1652" xr:uid="{00000000-0005-0000-0000-0000F5090000}"/>
    <cellStyle name="Heading 3 3" xfId="1653" xr:uid="{00000000-0005-0000-0000-0000F6090000}"/>
    <cellStyle name="Heading 3 3 2" xfId="1654" xr:uid="{00000000-0005-0000-0000-0000F7090000}"/>
    <cellStyle name="Heading 3 4" xfId="1655" xr:uid="{00000000-0005-0000-0000-0000F8090000}"/>
    <cellStyle name="Heading 3 5" xfId="1656" xr:uid="{00000000-0005-0000-0000-0000F9090000}"/>
    <cellStyle name="Heading 3 6" xfId="1657" xr:uid="{00000000-0005-0000-0000-0000FA090000}"/>
    <cellStyle name="Heading 3 7" xfId="1658" xr:uid="{00000000-0005-0000-0000-0000FB090000}"/>
    <cellStyle name="Heading 3 8" xfId="1659" xr:uid="{00000000-0005-0000-0000-0000FC090000}"/>
    <cellStyle name="Heading 4 1" xfId="1660" xr:uid="{00000000-0005-0000-0000-0000FD090000}"/>
    <cellStyle name="Heading 4 2" xfId="1661" xr:uid="{00000000-0005-0000-0000-0000FE090000}"/>
    <cellStyle name="Heading 4 2 2" xfId="1662" xr:uid="{00000000-0005-0000-0000-0000FF090000}"/>
    <cellStyle name="Heading 4 2 2 2" xfId="1663" xr:uid="{00000000-0005-0000-0000-0000000A0000}"/>
    <cellStyle name="Heading 4 2 3" xfId="1664" xr:uid="{00000000-0005-0000-0000-0000010A0000}"/>
    <cellStyle name="Heading 4 3" xfId="1665" xr:uid="{00000000-0005-0000-0000-0000020A0000}"/>
    <cellStyle name="Heading 4 3 2" xfId="1666" xr:uid="{00000000-0005-0000-0000-0000030A0000}"/>
    <cellStyle name="Heading 4 4" xfId="1667" xr:uid="{00000000-0005-0000-0000-0000040A0000}"/>
    <cellStyle name="Heading 4 5" xfId="1668" xr:uid="{00000000-0005-0000-0000-0000050A0000}"/>
    <cellStyle name="Heading 4 6" xfId="1669" xr:uid="{00000000-0005-0000-0000-0000060A0000}"/>
    <cellStyle name="Heading 4 7" xfId="1670" xr:uid="{00000000-0005-0000-0000-0000070A0000}"/>
    <cellStyle name="Heading 4 8" xfId="1671" xr:uid="{00000000-0005-0000-0000-0000080A0000}"/>
    <cellStyle name="Heading1" xfId="1672" xr:uid="{00000000-0005-0000-0000-0000090A0000}"/>
    <cellStyle name="Heading1 1" xfId="1673" xr:uid="{00000000-0005-0000-0000-00000A0A0000}"/>
    <cellStyle name="Heading2" xfId="1674" xr:uid="{00000000-0005-0000-0000-00000B0A0000}"/>
    <cellStyle name="Heading3" xfId="1675" xr:uid="{00000000-0005-0000-0000-00000C0A0000}"/>
    <cellStyle name="Heading4" xfId="1676" xr:uid="{00000000-0005-0000-0000-00000D0A0000}"/>
    <cellStyle name="Heading5" xfId="1677" xr:uid="{00000000-0005-0000-0000-00000E0A0000}"/>
    <cellStyle name="Heading6" xfId="1678" xr:uid="{00000000-0005-0000-0000-00000F0A0000}"/>
    <cellStyle name="Hiperhivatkozás" xfId="1679" xr:uid="{00000000-0005-0000-0000-0000100A0000}"/>
    <cellStyle name="Hipervínculo_IIF" xfId="1680" xr:uid="{00000000-0005-0000-0000-0000110A0000}"/>
    <cellStyle name="Horizontal" xfId="1681" xr:uid="{00000000-0005-0000-0000-0000120A0000}"/>
    <cellStyle name="Hyperlink 2" xfId="1682" xr:uid="{00000000-0005-0000-0000-0000130A0000}"/>
    <cellStyle name="Hyperlink 2 2" xfId="1683" xr:uid="{00000000-0005-0000-0000-0000140A0000}"/>
    <cellStyle name="Hyperlink 2 3" xfId="1684" xr:uid="{00000000-0005-0000-0000-0000150A0000}"/>
    <cellStyle name="Hyperlink 2 4" xfId="1685" xr:uid="{00000000-0005-0000-0000-0000160A0000}"/>
    <cellStyle name="Hyperlink 3" xfId="1686" xr:uid="{00000000-0005-0000-0000-0000170A0000}"/>
    <cellStyle name="Hyperlink 4" xfId="1687" xr:uid="{00000000-0005-0000-0000-0000180A0000}"/>
    <cellStyle name="Hyperlink 5" xfId="1688" xr:uid="{00000000-0005-0000-0000-0000190A0000}"/>
    <cellStyle name="Îáû÷íûé_23_1 " xfId="1689" xr:uid="{00000000-0005-0000-0000-00001A0A0000}"/>
    <cellStyle name="imf-one decimal" xfId="1690" xr:uid="{00000000-0005-0000-0000-00001B0A0000}"/>
    <cellStyle name="imf-zero decimal" xfId="1691" xr:uid="{00000000-0005-0000-0000-00001C0A0000}"/>
    <cellStyle name="Input [yellow]" xfId="1692" xr:uid="{00000000-0005-0000-0000-00001D0A0000}"/>
    <cellStyle name="Input 1" xfId="1693" xr:uid="{00000000-0005-0000-0000-00001E0A0000}"/>
    <cellStyle name="Input 1 2" xfId="1694" xr:uid="{00000000-0005-0000-0000-00001F0A0000}"/>
    <cellStyle name="Input 1 2 2" xfId="1695" xr:uid="{00000000-0005-0000-0000-0000200A0000}"/>
    <cellStyle name="Input 1 2 3" xfId="1696" xr:uid="{00000000-0005-0000-0000-0000210A0000}"/>
    <cellStyle name="Input 1 3" xfId="1697" xr:uid="{00000000-0005-0000-0000-0000220A0000}"/>
    <cellStyle name="Input 1 3 2" xfId="1698" xr:uid="{00000000-0005-0000-0000-0000230A0000}"/>
    <cellStyle name="Input 1 3 3" xfId="1699" xr:uid="{00000000-0005-0000-0000-0000240A0000}"/>
    <cellStyle name="Input 1 4" xfId="1700" xr:uid="{00000000-0005-0000-0000-0000250A0000}"/>
    <cellStyle name="Input 1 5" xfId="1701" xr:uid="{00000000-0005-0000-0000-0000260A0000}"/>
    <cellStyle name="Input 2" xfId="1702" xr:uid="{00000000-0005-0000-0000-0000270A0000}"/>
    <cellStyle name="Input 2 2" xfId="1703" xr:uid="{00000000-0005-0000-0000-0000280A0000}"/>
    <cellStyle name="Input 2 2 2" xfId="1704" xr:uid="{00000000-0005-0000-0000-0000290A0000}"/>
    <cellStyle name="Input 2 2 2 2" xfId="1705" xr:uid="{00000000-0005-0000-0000-00002A0A0000}"/>
    <cellStyle name="Input 2 2 2 2 2" xfId="1706" xr:uid="{00000000-0005-0000-0000-00002B0A0000}"/>
    <cellStyle name="Input 2 2 2 2 3" xfId="1707" xr:uid="{00000000-0005-0000-0000-00002C0A0000}"/>
    <cellStyle name="Input 2 2 2 3" xfId="1708" xr:uid="{00000000-0005-0000-0000-00002D0A0000}"/>
    <cellStyle name="Input 2 2 2 3 2" xfId="1709" xr:uid="{00000000-0005-0000-0000-00002E0A0000}"/>
    <cellStyle name="Input 2 2 2 3 3" xfId="1710" xr:uid="{00000000-0005-0000-0000-00002F0A0000}"/>
    <cellStyle name="Input 2 2 2 4" xfId="1711" xr:uid="{00000000-0005-0000-0000-0000300A0000}"/>
    <cellStyle name="Input 2 2 2 5" xfId="1712" xr:uid="{00000000-0005-0000-0000-0000310A0000}"/>
    <cellStyle name="Input 2 2 3" xfId="1713" xr:uid="{00000000-0005-0000-0000-0000320A0000}"/>
    <cellStyle name="Input 2 2 3 2" xfId="1714" xr:uid="{00000000-0005-0000-0000-0000330A0000}"/>
    <cellStyle name="Input 2 2 3 3" xfId="1715" xr:uid="{00000000-0005-0000-0000-0000340A0000}"/>
    <cellStyle name="Input 2 2 4" xfId="1716" xr:uid="{00000000-0005-0000-0000-0000350A0000}"/>
    <cellStyle name="Input 2 2 4 2" xfId="1717" xr:uid="{00000000-0005-0000-0000-0000360A0000}"/>
    <cellStyle name="Input 2 2 4 3" xfId="1718" xr:uid="{00000000-0005-0000-0000-0000370A0000}"/>
    <cellStyle name="Input 2 2 5" xfId="1719" xr:uid="{00000000-0005-0000-0000-0000380A0000}"/>
    <cellStyle name="Input 2 2 6" xfId="1720" xr:uid="{00000000-0005-0000-0000-0000390A0000}"/>
    <cellStyle name="Input 2 2 7" xfId="1721" xr:uid="{00000000-0005-0000-0000-00003A0A0000}"/>
    <cellStyle name="Input 2 3" xfId="1722" xr:uid="{00000000-0005-0000-0000-00003B0A0000}"/>
    <cellStyle name="Input 2 3 2" xfId="1723" xr:uid="{00000000-0005-0000-0000-00003C0A0000}"/>
    <cellStyle name="Input 2 3 2 2" xfId="1724" xr:uid="{00000000-0005-0000-0000-00003D0A0000}"/>
    <cellStyle name="Input 2 3 2 3" xfId="1725" xr:uid="{00000000-0005-0000-0000-00003E0A0000}"/>
    <cellStyle name="Input 2 3 3" xfId="1726" xr:uid="{00000000-0005-0000-0000-00003F0A0000}"/>
    <cellStyle name="Input 2 3 3 2" xfId="1727" xr:uid="{00000000-0005-0000-0000-0000400A0000}"/>
    <cellStyle name="Input 2 3 3 3" xfId="1728" xr:uid="{00000000-0005-0000-0000-0000410A0000}"/>
    <cellStyle name="Input 2 3 4" xfId="1729" xr:uid="{00000000-0005-0000-0000-0000420A0000}"/>
    <cellStyle name="Input 2 3 5" xfId="1730" xr:uid="{00000000-0005-0000-0000-0000430A0000}"/>
    <cellStyle name="Input 2 4" xfId="1731" xr:uid="{00000000-0005-0000-0000-0000440A0000}"/>
    <cellStyle name="Input 2 4 2" xfId="1732" xr:uid="{00000000-0005-0000-0000-0000450A0000}"/>
    <cellStyle name="Input 2 4 3" xfId="1733" xr:uid="{00000000-0005-0000-0000-0000460A0000}"/>
    <cellStyle name="Input 2 5" xfId="1734" xr:uid="{00000000-0005-0000-0000-0000470A0000}"/>
    <cellStyle name="Input 2 5 2" xfId="1735" xr:uid="{00000000-0005-0000-0000-0000480A0000}"/>
    <cellStyle name="Input 2 5 3" xfId="1736" xr:uid="{00000000-0005-0000-0000-0000490A0000}"/>
    <cellStyle name="Input 2 6" xfId="1737" xr:uid="{00000000-0005-0000-0000-00004A0A0000}"/>
    <cellStyle name="Input 2 7" xfId="1738" xr:uid="{00000000-0005-0000-0000-00004B0A0000}"/>
    <cellStyle name="Input 3" xfId="1739" xr:uid="{00000000-0005-0000-0000-00004C0A0000}"/>
    <cellStyle name="Input 3 2" xfId="1740" xr:uid="{00000000-0005-0000-0000-00004D0A0000}"/>
    <cellStyle name="Input 3 2 2" xfId="1741" xr:uid="{00000000-0005-0000-0000-00004E0A0000}"/>
    <cellStyle name="Input 3 2 2 2" xfId="1742" xr:uid="{00000000-0005-0000-0000-00004F0A0000}"/>
    <cellStyle name="Input 3 2 2 2 2" xfId="1743" xr:uid="{00000000-0005-0000-0000-0000500A0000}"/>
    <cellStyle name="Input 3 2 2 2 3" xfId="1744" xr:uid="{00000000-0005-0000-0000-0000510A0000}"/>
    <cellStyle name="Input 3 2 2 3" xfId="1745" xr:uid="{00000000-0005-0000-0000-0000520A0000}"/>
    <cellStyle name="Input 3 2 2 3 2" xfId="1746" xr:uid="{00000000-0005-0000-0000-0000530A0000}"/>
    <cellStyle name="Input 3 2 2 3 3" xfId="1747" xr:uid="{00000000-0005-0000-0000-0000540A0000}"/>
    <cellStyle name="Input 3 2 2 4" xfId="1748" xr:uid="{00000000-0005-0000-0000-0000550A0000}"/>
    <cellStyle name="Input 3 2 2 5" xfId="1749" xr:uid="{00000000-0005-0000-0000-0000560A0000}"/>
    <cellStyle name="Input 3 2 3" xfId="1750" xr:uid="{00000000-0005-0000-0000-0000570A0000}"/>
    <cellStyle name="Input 3 2 3 2" xfId="1751" xr:uid="{00000000-0005-0000-0000-0000580A0000}"/>
    <cellStyle name="Input 3 2 3 3" xfId="1752" xr:uid="{00000000-0005-0000-0000-0000590A0000}"/>
    <cellStyle name="Input 3 2 4" xfId="1753" xr:uid="{00000000-0005-0000-0000-00005A0A0000}"/>
    <cellStyle name="Input 3 2 4 2" xfId="1754" xr:uid="{00000000-0005-0000-0000-00005B0A0000}"/>
    <cellStyle name="Input 3 2 4 3" xfId="1755" xr:uid="{00000000-0005-0000-0000-00005C0A0000}"/>
    <cellStyle name="Input 3 2 5" xfId="1756" xr:uid="{00000000-0005-0000-0000-00005D0A0000}"/>
    <cellStyle name="Input 3 2 6" xfId="1757" xr:uid="{00000000-0005-0000-0000-00005E0A0000}"/>
    <cellStyle name="Input 3 3" xfId="1758" xr:uid="{00000000-0005-0000-0000-00005F0A0000}"/>
    <cellStyle name="Input 3 3 2" xfId="1759" xr:uid="{00000000-0005-0000-0000-0000600A0000}"/>
    <cellStyle name="Input 3 3 2 2" xfId="1760" xr:uid="{00000000-0005-0000-0000-0000610A0000}"/>
    <cellStyle name="Input 3 3 2 3" xfId="1761" xr:uid="{00000000-0005-0000-0000-0000620A0000}"/>
    <cellStyle name="Input 3 3 3" xfId="1762" xr:uid="{00000000-0005-0000-0000-0000630A0000}"/>
    <cellStyle name="Input 3 3 3 2" xfId="1763" xr:uid="{00000000-0005-0000-0000-0000640A0000}"/>
    <cellStyle name="Input 3 3 3 3" xfId="1764" xr:uid="{00000000-0005-0000-0000-0000650A0000}"/>
    <cellStyle name="Input 3 3 4" xfId="1765" xr:uid="{00000000-0005-0000-0000-0000660A0000}"/>
    <cellStyle name="Input 3 3 5" xfId="1766" xr:uid="{00000000-0005-0000-0000-0000670A0000}"/>
    <cellStyle name="Input 3 4" xfId="1767" xr:uid="{00000000-0005-0000-0000-0000680A0000}"/>
    <cellStyle name="Input 3 4 2" xfId="1768" xr:uid="{00000000-0005-0000-0000-0000690A0000}"/>
    <cellStyle name="Input 3 4 3" xfId="1769" xr:uid="{00000000-0005-0000-0000-00006A0A0000}"/>
    <cellStyle name="Input 3 5" xfId="1770" xr:uid="{00000000-0005-0000-0000-00006B0A0000}"/>
    <cellStyle name="Input 3 5 2" xfId="1771" xr:uid="{00000000-0005-0000-0000-00006C0A0000}"/>
    <cellStyle name="Input 3 5 3" xfId="1772" xr:uid="{00000000-0005-0000-0000-00006D0A0000}"/>
    <cellStyle name="Input 3 6" xfId="1773" xr:uid="{00000000-0005-0000-0000-00006E0A0000}"/>
    <cellStyle name="Input 3 7" xfId="1774" xr:uid="{00000000-0005-0000-0000-00006F0A0000}"/>
    <cellStyle name="Input 4" xfId="1775" xr:uid="{00000000-0005-0000-0000-0000700A0000}"/>
    <cellStyle name="Input 4 2" xfId="1776" xr:uid="{00000000-0005-0000-0000-0000710A0000}"/>
    <cellStyle name="Input 4 2 2" xfId="1777" xr:uid="{00000000-0005-0000-0000-0000720A0000}"/>
    <cellStyle name="Input 4 2 2 2" xfId="1778" xr:uid="{00000000-0005-0000-0000-0000730A0000}"/>
    <cellStyle name="Input 4 2 2 2 2" xfId="1779" xr:uid="{00000000-0005-0000-0000-0000740A0000}"/>
    <cellStyle name="Input 4 2 2 2 3" xfId="1780" xr:uid="{00000000-0005-0000-0000-0000750A0000}"/>
    <cellStyle name="Input 4 2 2 3" xfId="1781" xr:uid="{00000000-0005-0000-0000-0000760A0000}"/>
    <cellStyle name="Input 4 2 2 3 2" xfId="1782" xr:uid="{00000000-0005-0000-0000-0000770A0000}"/>
    <cellStyle name="Input 4 2 2 3 3" xfId="1783" xr:uid="{00000000-0005-0000-0000-0000780A0000}"/>
    <cellStyle name="Input 4 2 2 4" xfId="1784" xr:uid="{00000000-0005-0000-0000-0000790A0000}"/>
    <cellStyle name="Input 4 2 2 5" xfId="1785" xr:uid="{00000000-0005-0000-0000-00007A0A0000}"/>
    <cellStyle name="Input 4 2 3" xfId="1786" xr:uid="{00000000-0005-0000-0000-00007B0A0000}"/>
    <cellStyle name="Input 4 2 3 2" xfId="1787" xr:uid="{00000000-0005-0000-0000-00007C0A0000}"/>
    <cellStyle name="Input 4 2 3 3" xfId="1788" xr:uid="{00000000-0005-0000-0000-00007D0A0000}"/>
    <cellStyle name="Input 4 2 4" xfId="1789" xr:uid="{00000000-0005-0000-0000-00007E0A0000}"/>
    <cellStyle name="Input 4 2 4 2" xfId="1790" xr:uid="{00000000-0005-0000-0000-00007F0A0000}"/>
    <cellStyle name="Input 4 2 4 3" xfId="1791" xr:uid="{00000000-0005-0000-0000-0000800A0000}"/>
    <cellStyle name="Input 4 2 5" xfId="1792" xr:uid="{00000000-0005-0000-0000-0000810A0000}"/>
    <cellStyle name="Input 4 2 6" xfId="1793" xr:uid="{00000000-0005-0000-0000-0000820A0000}"/>
    <cellStyle name="Input 4 3" xfId="1794" xr:uid="{00000000-0005-0000-0000-0000830A0000}"/>
    <cellStyle name="Input 4 3 2" xfId="1795" xr:uid="{00000000-0005-0000-0000-0000840A0000}"/>
    <cellStyle name="Input 4 3 2 2" xfId="1796" xr:uid="{00000000-0005-0000-0000-0000850A0000}"/>
    <cellStyle name="Input 4 3 2 3" xfId="1797" xr:uid="{00000000-0005-0000-0000-0000860A0000}"/>
    <cellStyle name="Input 4 3 3" xfId="1798" xr:uid="{00000000-0005-0000-0000-0000870A0000}"/>
    <cellStyle name="Input 4 3 3 2" xfId="1799" xr:uid="{00000000-0005-0000-0000-0000880A0000}"/>
    <cellStyle name="Input 4 3 3 3" xfId="1800" xr:uid="{00000000-0005-0000-0000-0000890A0000}"/>
    <cellStyle name="Input 4 3 4" xfId="1801" xr:uid="{00000000-0005-0000-0000-00008A0A0000}"/>
    <cellStyle name="Input 4 3 5" xfId="1802" xr:uid="{00000000-0005-0000-0000-00008B0A0000}"/>
    <cellStyle name="Input 4 4" xfId="1803" xr:uid="{00000000-0005-0000-0000-00008C0A0000}"/>
    <cellStyle name="Input 4 4 2" xfId="1804" xr:uid="{00000000-0005-0000-0000-00008D0A0000}"/>
    <cellStyle name="Input 4 4 3" xfId="1805" xr:uid="{00000000-0005-0000-0000-00008E0A0000}"/>
    <cellStyle name="Input 4 5" xfId="1806" xr:uid="{00000000-0005-0000-0000-00008F0A0000}"/>
    <cellStyle name="Input 4 5 2" xfId="1807" xr:uid="{00000000-0005-0000-0000-0000900A0000}"/>
    <cellStyle name="Input 4 5 3" xfId="1808" xr:uid="{00000000-0005-0000-0000-0000910A0000}"/>
    <cellStyle name="Input 4 6" xfId="1809" xr:uid="{00000000-0005-0000-0000-0000920A0000}"/>
    <cellStyle name="Input 4 7" xfId="1810" xr:uid="{00000000-0005-0000-0000-0000930A0000}"/>
    <cellStyle name="Input 5" xfId="1811" xr:uid="{00000000-0005-0000-0000-0000940A0000}"/>
    <cellStyle name="Input 5 2" xfId="1812" xr:uid="{00000000-0005-0000-0000-0000950A0000}"/>
    <cellStyle name="Input 5 2 2" xfId="1813" xr:uid="{00000000-0005-0000-0000-0000960A0000}"/>
    <cellStyle name="Input 5 2 2 2" xfId="1814" xr:uid="{00000000-0005-0000-0000-0000970A0000}"/>
    <cellStyle name="Input 5 2 2 2 2" xfId="1815" xr:uid="{00000000-0005-0000-0000-0000980A0000}"/>
    <cellStyle name="Input 5 2 2 2 3" xfId="1816" xr:uid="{00000000-0005-0000-0000-0000990A0000}"/>
    <cellStyle name="Input 5 2 2 3" xfId="1817" xr:uid="{00000000-0005-0000-0000-00009A0A0000}"/>
    <cellStyle name="Input 5 2 2 3 2" xfId="1818" xr:uid="{00000000-0005-0000-0000-00009B0A0000}"/>
    <cellStyle name="Input 5 2 2 3 3" xfId="1819" xr:uid="{00000000-0005-0000-0000-00009C0A0000}"/>
    <cellStyle name="Input 5 2 2 4" xfId="1820" xr:uid="{00000000-0005-0000-0000-00009D0A0000}"/>
    <cellStyle name="Input 5 2 2 5" xfId="1821" xr:uid="{00000000-0005-0000-0000-00009E0A0000}"/>
    <cellStyle name="Input 5 2 3" xfId="1822" xr:uid="{00000000-0005-0000-0000-00009F0A0000}"/>
    <cellStyle name="Input 5 2 3 2" xfId="1823" xr:uid="{00000000-0005-0000-0000-0000A00A0000}"/>
    <cellStyle name="Input 5 2 3 3" xfId="1824" xr:uid="{00000000-0005-0000-0000-0000A10A0000}"/>
    <cellStyle name="Input 5 2 4" xfId="1825" xr:uid="{00000000-0005-0000-0000-0000A20A0000}"/>
    <cellStyle name="Input 5 2 4 2" xfId="1826" xr:uid="{00000000-0005-0000-0000-0000A30A0000}"/>
    <cellStyle name="Input 5 2 4 3" xfId="1827" xr:uid="{00000000-0005-0000-0000-0000A40A0000}"/>
    <cellStyle name="Input 5 2 5" xfId="1828" xr:uid="{00000000-0005-0000-0000-0000A50A0000}"/>
    <cellStyle name="Input 5 2 6" xfId="1829" xr:uid="{00000000-0005-0000-0000-0000A60A0000}"/>
    <cellStyle name="Input 5 3" xfId="1830" xr:uid="{00000000-0005-0000-0000-0000A70A0000}"/>
    <cellStyle name="Input 5 3 2" xfId="1831" xr:uid="{00000000-0005-0000-0000-0000A80A0000}"/>
    <cellStyle name="Input 5 3 2 2" xfId="1832" xr:uid="{00000000-0005-0000-0000-0000A90A0000}"/>
    <cellStyle name="Input 5 3 2 3" xfId="1833" xr:uid="{00000000-0005-0000-0000-0000AA0A0000}"/>
    <cellStyle name="Input 5 3 3" xfId="1834" xr:uid="{00000000-0005-0000-0000-0000AB0A0000}"/>
    <cellStyle name="Input 5 3 3 2" xfId="1835" xr:uid="{00000000-0005-0000-0000-0000AC0A0000}"/>
    <cellStyle name="Input 5 3 3 3" xfId="1836" xr:uid="{00000000-0005-0000-0000-0000AD0A0000}"/>
    <cellStyle name="Input 5 3 4" xfId="1837" xr:uid="{00000000-0005-0000-0000-0000AE0A0000}"/>
    <cellStyle name="Input 5 3 5" xfId="1838" xr:uid="{00000000-0005-0000-0000-0000AF0A0000}"/>
    <cellStyle name="Input 5 4" xfId="1839" xr:uid="{00000000-0005-0000-0000-0000B00A0000}"/>
    <cellStyle name="Input 5 4 2" xfId="1840" xr:uid="{00000000-0005-0000-0000-0000B10A0000}"/>
    <cellStyle name="Input 5 4 3" xfId="1841" xr:uid="{00000000-0005-0000-0000-0000B20A0000}"/>
    <cellStyle name="Input 5 5" xfId="1842" xr:uid="{00000000-0005-0000-0000-0000B30A0000}"/>
    <cellStyle name="Input 5 5 2" xfId="1843" xr:uid="{00000000-0005-0000-0000-0000B40A0000}"/>
    <cellStyle name="Input 5 5 3" xfId="1844" xr:uid="{00000000-0005-0000-0000-0000B50A0000}"/>
    <cellStyle name="Input 5 6" xfId="1845" xr:uid="{00000000-0005-0000-0000-0000B60A0000}"/>
    <cellStyle name="Input 5 7" xfId="1846" xr:uid="{00000000-0005-0000-0000-0000B70A0000}"/>
    <cellStyle name="Input 6" xfId="1847" xr:uid="{00000000-0005-0000-0000-0000B80A0000}"/>
    <cellStyle name="Input 6 2" xfId="1848" xr:uid="{00000000-0005-0000-0000-0000B90A0000}"/>
    <cellStyle name="Input 6 2 2" xfId="1849" xr:uid="{00000000-0005-0000-0000-0000BA0A0000}"/>
    <cellStyle name="Input 6 2 2 2" xfId="1850" xr:uid="{00000000-0005-0000-0000-0000BB0A0000}"/>
    <cellStyle name="Input 6 2 2 2 2" xfId="1851" xr:uid="{00000000-0005-0000-0000-0000BC0A0000}"/>
    <cellStyle name="Input 6 2 2 2 3" xfId="1852" xr:uid="{00000000-0005-0000-0000-0000BD0A0000}"/>
    <cellStyle name="Input 6 2 2 3" xfId="1853" xr:uid="{00000000-0005-0000-0000-0000BE0A0000}"/>
    <cellStyle name="Input 6 2 2 3 2" xfId="1854" xr:uid="{00000000-0005-0000-0000-0000BF0A0000}"/>
    <cellStyle name="Input 6 2 2 3 3" xfId="1855" xr:uid="{00000000-0005-0000-0000-0000C00A0000}"/>
    <cellStyle name="Input 6 2 2 4" xfId="1856" xr:uid="{00000000-0005-0000-0000-0000C10A0000}"/>
    <cellStyle name="Input 6 2 2 5" xfId="1857" xr:uid="{00000000-0005-0000-0000-0000C20A0000}"/>
    <cellStyle name="Input 6 2 3" xfId="1858" xr:uid="{00000000-0005-0000-0000-0000C30A0000}"/>
    <cellStyle name="Input 6 2 3 2" xfId="1859" xr:uid="{00000000-0005-0000-0000-0000C40A0000}"/>
    <cellStyle name="Input 6 2 3 3" xfId="1860" xr:uid="{00000000-0005-0000-0000-0000C50A0000}"/>
    <cellStyle name="Input 6 2 4" xfId="1861" xr:uid="{00000000-0005-0000-0000-0000C60A0000}"/>
    <cellStyle name="Input 6 2 4 2" xfId="1862" xr:uid="{00000000-0005-0000-0000-0000C70A0000}"/>
    <cellStyle name="Input 6 2 4 3" xfId="1863" xr:uid="{00000000-0005-0000-0000-0000C80A0000}"/>
    <cellStyle name="Input 6 2 5" xfId="1864" xr:uid="{00000000-0005-0000-0000-0000C90A0000}"/>
    <cellStyle name="Input 6 2 6" xfId="1865" xr:uid="{00000000-0005-0000-0000-0000CA0A0000}"/>
    <cellStyle name="Input 6 3" xfId="1866" xr:uid="{00000000-0005-0000-0000-0000CB0A0000}"/>
    <cellStyle name="Input 6 3 2" xfId="1867" xr:uid="{00000000-0005-0000-0000-0000CC0A0000}"/>
    <cellStyle name="Input 6 3 2 2" xfId="1868" xr:uid="{00000000-0005-0000-0000-0000CD0A0000}"/>
    <cellStyle name="Input 6 3 2 3" xfId="1869" xr:uid="{00000000-0005-0000-0000-0000CE0A0000}"/>
    <cellStyle name="Input 6 3 3" xfId="1870" xr:uid="{00000000-0005-0000-0000-0000CF0A0000}"/>
    <cellStyle name="Input 6 3 3 2" xfId="1871" xr:uid="{00000000-0005-0000-0000-0000D00A0000}"/>
    <cellStyle name="Input 6 3 3 3" xfId="1872" xr:uid="{00000000-0005-0000-0000-0000D10A0000}"/>
    <cellStyle name="Input 6 3 4" xfId="1873" xr:uid="{00000000-0005-0000-0000-0000D20A0000}"/>
    <cellStyle name="Input 6 3 5" xfId="1874" xr:uid="{00000000-0005-0000-0000-0000D30A0000}"/>
    <cellStyle name="Input 6 4" xfId="1875" xr:uid="{00000000-0005-0000-0000-0000D40A0000}"/>
    <cellStyle name="Input 6 4 2" xfId="1876" xr:uid="{00000000-0005-0000-0000-0000D50A0000}"/>
    <cellStyle name="Input 6 4 3" xfId="1877" xr:uid="{00000000-0005-0000-0000-0000D60A0000}"/>
    <cellStyle name="Input 6 5" xfId="1878" xr:uid="{00000000-0005-0000-0000-0000D70A0000}"/>
    <cellStyle name="Input 6 5 2" xfId="1879" xr:uid="{00000000-0005-0000-0000-0000D80A0000}"/>
    <cellStyle name="Input 6 5 3" xfId="1880" xr:uid="{00000000-0005-0000-0000-0000D90A0000}"/>
    <cellStyle name="Input 6 6" xfId="1881" xr:uid="{00000000-0005-0000-0000-0000DA0A0000}"/>
    <cellStyle name="Input 6 7" xfId="1882" xr:uid="{00000000-0005-0000-0000-0000DB0A0000}"/>
    <cellStyle name="Input 7" xfId="1883" xr:uid="{00000000-0005-0000-0000-0000DC0A0000}"/>
    <cellStyle name="Input 7 2" xfId="1884" xr:uid="{00000000-0005-0000-0000-0000DD0A0000}"/>
    <cellStyle name="Input 7 2 2" xfId="1885" xr:uid="{00000000-0005-0000-0000-0000DE0A0000}"/>
    <cellStyle name="Input 7 2 3" xfId="1886" xr:uid="{00000000-0005-0000-0000-0000DF0A0000}"/>
    <cellStyle name="Input 7 3" xfId="1887" xr:uid="{00000000-0005-0000-0000-0000E00A0000}"/>
    <cellStyle name="Input 7 3 2" xfId="1888" xr:uid="{00000000-0005-0000-0000-0000E10A0000}"/>
    <cellStyle name="Input 7 3 3" xfId="1889" xr:uid="{00000000-0005-0000-0000-0000E20A0000}"/>
    <cellStyle name="Input 7 4" xfId="1890" xr:uid="{00000000-0005-0000-0000-0000E30A0000}"/>
    <cellStyle name="Input 7 5" xfId="1891" xr:uid="{00000000-0005-0000-0000-0000E40A0000}"/>
    <cellStyle name="Input 8" xfId="1892" xr:uid="{00000000-0005-0000-0000-0000E50A0000}"/>
    <cellStyle name="Kontrolní buňka" xfId="1893" xr:uid="{00000000-0005-0000-0000-0000E60A0000}"/>
    <cellStyle name="Kontrolní buňka 2" xfId="1894" xr:uid="{00000000-0005-0000-0000-0000E70A0000}"/>
    <cellStyle name="Label" xfId="1895" xr:uid="{00000000-0005-0000-0000-0000E80A0000}"/>
    <cellStyle name="Link Currency (0)" xfId="1896" xr:uid="{00000000-0005-0000-0000-0000E90A0000}"/>
    <cellStyle name="Link Currency (2)" xfId="1897" xr:uid="{00000000-0005-0000-0000-0000EA0A0000}"/>
    <cellStyle name="Link Units (0)" xfId="1898" xr:uid="{00000000-0005-0000-0000-0000EB0A0000}"/>
    <cellStyle name="Link Units (1)" xfId="1899" xr:uid="{00000000-0005-0000-0000-0000EC0A0000}"/>
    <cellStyle name="Link Units (2)" xfId="1900" xr:uid="{00000000-0005-0000-0000-0000ED0A0000}"/>
    <cellStyle name="Linked Cell 1" xfId="1901" xr:uid="{00000000-0005-0000-0000-0000EE0A0000}"/>
    <cellStyle name="Linked Cell 2" xfId="1902" xr:uid="{00000000-0005-0000-0000-0000EF0A0000}"/>
    <cellStyle name="Linked Cell 2 2" xfId="1903" xr:uid="{00000000-0005-0000-0000-0000F00A0000}"/>
    <cellStyle name="Linked Cell 2 2 2" xfId="1904" xr:uid="{00000000-0005-0000-0000-0000F10A0000}"/>
    <cellStyle name="Linked Cell 2 3" xfId="1905" xr:uid="{00000000-0005-0000-0000-0000F20A0000}"/>
    <cellStyle name="Linked Cell 3" xfId="1906" xr:uid="{00000000-0005-0000-0000-0000F30A0000}"/>
    <cellStyle name="Linked Cell 3 2" xfId="1907" xr:uid="{00000000-0005-0000-0000-0000F40A0000}"/>
    <cellStyle name="Linked Cell 4" xfId="1908" xr:uid="{00000000-0005-0000-0000-0000F50A0000}"/>
    <cellStyle name="Linked Cell 5" xfId="1909" xr:uid="{00000000-0005-0000-0000-0000F60A0000}"/>
    <cellStyle name="Linked Cell 6" xfId="1910" xr:uid="{00000000-0005-0000-0000-0000F70A0000}"/>
    <cellStyle name="Linked Cell 7" xfId="1911" xr:uid="{00000000-0005-0000-0000-0000F80A0000}"/>
    <cellStyle name="M?na0" xfId="1912" xr:uid="{00000000-0005-0000-0000-0000F90A0000}"/>
    <cellStyle name="MacroCode" xfId="1913" xr:uid="{00000000-0005-0000-0000-0000FA0A0000}"/>
    <cellStyle name="Már látott hiperhivatkozás" xfId="1914" xr:uid="{00000000-0005-0000-0000-0000FB0A0000}"/>
    <cellStyle name="Matrix" xfId="1915" xr:uid="{00000000-0005-0000-0000-0000FC0A0000}"/>
    <cellStyle name="Měna0" xfId="1916" xr:uid="{00000000-0005-0000-0000-0000FD0A0000}"/>
    <cellStyle name="Millares [0]_11.1.3. bis" xfId="1917" xr:uid="{00000000-0005-0000-0000-0000FE0A0000}"/>
    <cellStyle name="Millares_11.1.3. bis" xfId="1918" xr:uid="{00000000-0005-0000-0000-0000FF0A0000}"/>
    <cellStyle name="Milliers [0]_Encours - Apr rééch" xfId="1919" xr:uid="{00000000-0005-0000-0000-0000000B0000}"/>
    <cellStyle name="Milliers_Encours - Apr rééch" xfId="1920" xr:uid="{00000000-0005-0000-0000-0000010B0000}"/>
    <cellStyle name="Mìna0" xfId="1921" xr:uid="{00000000-0005-0000-0000-0000020B0000}"/>
    <cellStyle name="Moneda [0]_11.1.3. bis" xfId="1922" xr:uid="{00000000-0005-0000-0000-0000030B0000}"/>
    <cellStyle name="Moneda_11.1.3. bis" xfId="1923" xr:uid="{00000000-0005-0000-0000-0000040B0000}"/>
    <cellStyle name="Monétaire [0]_Encours - Apr rééch" xfId="1924" xr:uid="{00000000-0005-0000-0000-0000050B0000}"/>
    <cellStyle name="Monétaire_Encours - Apr rééch" xfId="1925" xr:uid="{00000000-0005-0000-0000-0000060B0000}"/>
    <cellStyle name="Montant" xfId="1926" xr:uid="{00000000-0005-0000-0000-0000070B0000}"/>
    <cellStyle name="Moyenne" xfId="1927" xr:uid="{00000000-0005-0000-0000-0000080B0000}"/>
    <cellStyle name="Nadpis 1" xfId="1928" xr:uid="{00000000-0005-0000-0000-0000090B0000}"/>
    <cellStyle name="Nadpis 1 2" xfId="1929" xr:uid="{00000000-0005-0000-0000-00000A0B0000}"/>
    <cellStyle name="Nadpis 2" xfId="1930" xr:uid="{00000000-0005-0000-0000-00000B0B0000}"/>
    <cellStyle name="Nadpis 2 2" xfId="1931" xr:uid="{00000000-0005-0000-0000-00000C0B0000}"/>
    <cellStyle name="Nadpis 3" xfId="1932" xr:uid="{00000000-0005-0000-0000-00000D0B0000}"/>
    <cellStyle name="Nadpis 3 2" xfId="1933" xr:uid="{00000000-0005-0000-0000-00000E0B0000}"/>
    <cellStyle name="Nadpis 4" xfId="1934" xr:uid="{00000000-0005-0000-0000-00000F0B0000}"/>
    <cellStyle name="Nadpis 4 2" xfId="1935" xr:uid="{00000000-0005-0000-0000-0000100B0000}"/>
    <cellStyle name="Název" xfId="1936" xr:uid="{00000000-0005-0000-0000-0000110B0000}"/>
    <cellStyle name="Název 2" xfId="1937" xr:uid="{00000000-0005-0000-0000-0000120B0000}"/>
    <cellStyle name="Neutral 1" xfId="1938" xr:uid="{00000000-0005-0000-0000-0000130B0000}"/>
    <cellStyle name="Neutral 2" xfId="1939" xr:uid="{00000000-0005-0000-0000-0000140B0000}"/>
    <cellStyle name="Neutral 2 2" xfId="1940" xr:uid="{00000000-0005-0000-0000-0000150B0000}"/>
    <cellStyle name="Neutral 2 2 2" xfId="1941" xr:uid="{00000000-0005-0000-0000-0000160B0000}"/>
    <cellStyle name="Neutral 2 3" xfId="1942" xr:uid="{00000000-0005-0000-0000-0000170B0000}"/>
    <cellStyle name="Neutral 3" xfId="1943" xr:uid="{00000000-0005-0000-0000-0000180B0000}"/>
    <cellStyle name="Neutral 3 2" xfId="1944" xr:uid="{00000000-0005-0000-0000-0000190B0000}"/>
    <cellStyle name="Neutral 4" xfId="1945" xr:uid="{00000000-0005-0000-0000-00001A0B0000}"/>
    <cellStyle name="Neutral 5" xfId="1946" xr:uid="{00000000-0005-0000-0000-00001B0B0000}"/>
    <cellStyle name="Neutral 6" xfId="1947" xr:uid="{00000000-0005-0000-0000-00001C0B0000}"/>
    <cellStyle name="Neutral 7" xfId="1948" xr:uid="{00000000-0005-0000-0000-00001D0B0000}"/>
    <cellStyle name="Neutrální" xfId="1949" xr:uid="{00000000-0005-0000-0000-00001E0B0000}"/>
    <cellStyle name="Neutrální 2" xfId="1950" xr:uid="{00000000-0005-0000-0000-00001F0B0000}"/>
    <cellStyle name="NoLigne" xfId="1951" xr:uid="{00000000-0005-0000-0000-0000200B0000}"/>
    <cellStyle name="Nombre" xfId="1952" xr:uid="{00000000-0005-0000-0000-0000210B0000}"/>
    <cellStyle name="Normal" xfId="0" builtinId="0"/>
    <cellStyle name="Normal - Modelo1" xfId="1953" xr:uid="{00000000-0005-0000-0000-0000230B0000}"/>
    <cellStyle name="Normal - Style1" xfId="1954" xr:uid="{00000000-0005-0000-0000-0000240B0000}"/>
    <cellStyle name="Normal - Style2" xfId="1955" xr:uid="{00000000-0005-0000-0000-0000250B0000}"/>
    <cellStyle name="Normal - Style3" xfId="1956" xr:uid="{00000000-0005-0000-0000-0000260B0000}"/>
    <cellStyle name="Normal 10" xfId="1957" xr:uid="{00000000-0005-0000-0000-0000270B0000}"/>
    <cellStyle name="Normal 10 2" xfId="1958" xr:uid="{00000000-0005-0000-0000-0000280B0000}"/>
    <cellStyle name="Normal 10 2 2" xfId="1959" xr:uid="{00000000-0005-0000-0000-0000290B0000}"/>
    <cellStyle name="Normal 10 2 2 2" xfId="1960" xr:uid="{00000000-0005-0000-0000-00002A0B0000}"/>
    <cellStyle name="Normal 10 2 2 2 2" xfId="5689" xr:uid="{00000000-0005-0000-0000-00002B0B0000}"/>
    <cellStyle name="Normal 10 2 2 3" xfId="1961" xr:uid="{00000000-0005-0000-0000-00002C0B0000}"/>
    <cellStyle name="Normal 10 2 2 3 2" xfId="5690" xr:uid="{00000000-0005-0000-0000-00002D0B0000}"/>
    <cellStyle name="Normal 10 2 2 4" xfId="5688" xr:uid="{00000000-0005-0000-0000-00002E0B0000}"/>
    <cellStyle name="Normal 10 2 3" xfId="1962" xr:uid="{00000000-0005-0000-0000-00002F0B0000}"/>
    <cellStyle name="Normal 10 2 4" xfId="1963" xr:uid="{00000000-0005-0000-0000-0000300B0000}"/>
    <cellStyle name="Normal 10 3" xfId="1964" xr:uid="{00000000-0005-0000-0000-0000310B0000}"/>
    <cellStyle name="Normal 10 3 2" xfId="1965" xr:uid="{00000000-0005-0000-0000-0000320B0000}"/>
    <cellStyle name="Normal 10 4" xfId="1966" xr:uid="{00000000-0005-0000-0000-0000330B0000}"/>
    <cellStyle name="Normal 10 4 2" xfId="1967" xr:uid="{00000000-0005-0000-0000-0000340B0000}"/>
    <cellStyle name="Normal 10 5" xfId="1968" xr:uid="{00000000-0005-0000-0000-0000350B0000}"/>
    <cellStyle name="Normal 10 5 2" xfId="1969" xr:uid="{00000000-0005-0000-0000-0000360B0000}"/>
    <cellStyle name="Normal 10 6" xfId="1970" xr:uid="{00000000-0005-0000-0000-0000370B0000}"/>
    <cellStyle name="Normal 100" xfId="1971" xr:uid="{00000000-0005-0000-0000-0000380B0000}"/>
    <cellStyle name="Normal 101" xfId="1972" xr:uid="{00000000-0005-0000-0000-0000390B0000}"/>
    <cellStyle name="Normal 102" xfId="1973" xr:uid="{00000000-0005-0000-0000-00003A0B0000}"/>
    <cellStyle name="Normal 103" xfId="1974" xr:uid="{00000000-0005-0000-0000-00003B0B0000}"/>
    <cellStyle name="Normal 104" xfId="1975" xr:uid="{00000000-0005-0000-0000-00003C0B0000}"/>
    <cellStyle name="Normal 105" xfId="1976" xr:uid="{00000000-0005-0000-0000-00003D0B0000}"/>
    <cellStyle name="Normal 106" xfId="1977" xr:uid="{00000000-0005-0000-0000-00003E0B0000}"/>
    <cellStyle name="Normal 107" xfId="1978" xr:uid="{00000000-0005-0000-0000-00003F0B0000}"/>
    <cellStyle name="Normal 108" xfId="1979" xr:uid="{00000000-0005-0000-0000-0000400B0000}"/>
    <cellStyle name="Normal 109" xfId="1980" xr:uid="{00000000-0005-0000-0000-0000410B0000}"/>
    <cellStyle name="Normal 11" xfId="1981" xr:uid="{00000000-0005-0000-0000-0000420B0000}"/>
    <cellStyle name="Normal 11 2" xfId="1982" xr:uid="{00000000-0005-0000-0000-0000430B0000}"/>
    <cellStyle name="Normal 11 2 2" xfId="1983" xr:uid="{00000000-0005-0000-0000-0000440B0000}"/>
    <cellStyle name="Normal 11 2 2 2" xfId="1984" xr:uid="{00000000-0005-0000-0000-0000450B0000}"/>
    <cellStyle name="Normal 11 2 2 3" xfId="5691" xr:uid="{00000000-0005-0000-0000-0000460B0000}"/>
    <cellStyle name="Normal 11 3" xfId="1985" xr:uid="{00000000-0005-0000-0000-0000470B0000}"/>
    <cellStyle name="Normal 11 3 2" xfId="1986" xr:uid="{00000000-0005-0000-0000-0000480B0000}"/>
    <cellStyle name="Normal 11 3 3" xfId="5692" xr:uid="{00000000-0005-0000-0000-0000490B0000}"/>
    <cellStyle name="Normal 110" xfId="1987" xr:uid="{00000000-0005-0000-0000-00004A0B0000}"/>
    <cellStyle name="Normal 111" xfId="1988" xr:uid="{00000000-0005-0000-0000-00004B0B0000}"/>
    <cellStyle name="Normal 112" xfId="1989" xr:uid="{00000000-0005-0000-0000-00004C0B0000}"/>
    <cellStyle name="Normal 113" xfId="1990" xr:uid="{00000000-0005-0000-0000-00004D0B0000}"/>
    <cellStyle name="Normal 114" xfId="1991" xr:uid="{00000000-0005-0000-0000-00004E0B0000}"/>
    <cellStyle name="Normal 115" xfId="1992" xr:uid="{00000000-0005-0000-0000-00004F0B0000}"/>
    <cellStyle name="Normal 116" xfId="1993" xr:uid="{00000000-0005-0000-0000-0000500B0000}"/>
    <cellStyle name="Normal 117" xfId="1994" xr:uid="{00000000-0005-0000-0000-0000510B0000}"/>
    <cellStyle name="Normal 118" xfId="1995" xr:uid="{00000000-0005-0000-0000-0000520B0000}"/>
    <cellStyle name="Normal 119" xfId="1996" xr:uid="{00000000-0005-0000-0000-0000530B0000}"/>
    <cellStyle name="Normal 12" xfId="1997" xr:uid="{00000000-0005-0000-0000-0000540B0000}"/>
    <cellStyle name="Normal 12 2" xfId="1998" xr:uid="{00000000-0005-0000-0000-0000550B0000}"/>
    <cellStyle name="Normal 12 2 2" xfId="1999" xr:uid="{00000000-0005-0000-0000-0000560B0000}"/>
    <cellStyle name="Normal 12 2 2 2" xfId="2000" xr:uid="{00000000-0005-0000-0000-0000570B0000}"/>
    <cellStyle name="Normal 12 2 3" xfId="2001" xr:uid="{00000000-0005-0000-0000-0000580B0000}"/>
    <cellStyle name="Normal 12 2 4" xfId="2002" xr:uid="{00000000-0005-0000-0000-0000590B0000}"/>
    <cellStyle name="Normal 12 3" xfId="2003" xr:uid="{00000000-0005-0000-0000-00005A0B0000}"/>
    <cellStyle name="Normal 12 3 2" xfId="2004" xr:uid="{00000000-0005-0000-0000-00005B0B0000}"/>
    <cellStyle name="Normal 12 4" xfId="2005" xr:uid="{00000000-0005-0000-0000-00005C0B0000}"/>
    <cellStyle name="Normal 12 4 2" xfId="2006" xr:uid="{00000000-0005-0000-0000-00005D0B0000}"/>
    <cellStyle name="Normal 12 5" xfId="2007" xr:uid="{00000000-0005-0000-0000-00005E0B0000}"/>
    <cellStyle name="Normal 120" xfId="2008" xr:uid="{00000000-0005-0000-0000-00005F0B0000}"/>
    <cellStyle name="Normal 121" xfId="2009" xr:uid="{00000000-0005-0000-0000-0000600B0000}"/>
    <cellStyle name="Normal 122" xfId="2010" xr:uid="{00000000-0005-0000-0000-0000610B0000}"/>
    <cellStyle name="Normal 123" xfId="2011" xr:uid="{00000000-0005-0000-0000-0000620B0000}"/>
    <cellStyle name="Normal 124" xfId="2012" xr:uid="{00000000-0005-0000-0000-0000630B0000}"/>
    <cellStyle name="Normal 125" xfId="2013" xr:uid="{00000000-0005-0000-0000-0000640B0000}"/>
    <cellStyle name="Normal 126" xfId="2014" xr:uid="{00000000-0005-0000-0000-0000650B0000}"/>
    <cellStyle name="Normal 127" xfId="2015" xr:uid="{00000000-0005-0000-0000-0000660B0000}"/>
    <cellStyle name="Normal 128" xfId="2016" xr:uid="{00000000-0005-0000-0000-0000670B0000}"/>
    <cellStyle name="Normal 129" xfId="2017" xr:uid="{00000000-0005-0000-0000-0000680B0000}"/>
    <cellStyle name="Normal 129 2" xfId="5693" xr:uid="{00000000-0005-0000-0000-0000690B0000}"/>
    <cellStyle name="Normal 13" xfId="2018" xr:uid="{00000000-0005-0000-0000-00006A0B0000}"/>
    <cellStyle name="Normal 13 2" xfId="2019" xr:uid="{00000000-0005-0000-0000-00006B0B0000}"/>
    <cellStyle name="Normal 13 2 2" xfId="2020" xr:uid="{00000000-0005-0000-0000-00006C0B0000}"/>
    <cellStyle name="Normal 13 2 2 2" xfId="5694" xr:uid="{00000000-0005-0000-0000-00006D0B0000}"/>
    <cellStyle name="Normal 13 2 3" xfId="2021" xr:uid="{00000000-0005-0000-0000-00006E0B0000}"/>
    <cellStyle name="Normal 13 3" xfId="2022" xr:uid="{00000000-0005-0000-0000-00006F0B0000}"/>
    <cellStyle name="Normal 13 3 2" xfId="2023" xr:uid="{00000000-0005-0000-0000-0000700B0000}"/>
    <cellStyle name="Normal 13 3 3" xfId="5695" xr:uid="{00000000-0005-0000-0000-0000710B0000}"/>
    <cellStyle name="Normal 13 4" xfId="2024" xr:uid="{00000000-0005-0000-0000-0000720B0000}"/>
    <cellStyle name="Normal 130" xfId="2025" xr:uid="{00000000-0005-0000-0000-0000730B0000}"/>
    <cellStyle name="Normal 130 2" xfId="5696" xr:uid="{00000000-0005-0000-0000-0000740B0000}"/>
    <cellStyle name="Normal 131" xfId="2026" xr:uid="{00000000-0005-0000-0000-0000750B0000}"/>
    <cellStyle name="Normal 132" xfId="2027" xr:uid="{00000000-0005-0000-0000-0000760B0000}"/>
    <cellStyle name="Normal 132 2" xfId="5697" xr:uid="{00000000-0005-0000-0000-0000770B0000}"/>
    <cellStyle name="Normal 133" xfId="2028" xr:uid="{00000000-0005-0000-0000-0000780B0000}"/>
    <cellStyle name="Normal 134" xfId="2029" xr:uid="{00000000-0005-0000-0000-0000790B0000}"/>
    <cellStyle name="Normal 134 2" xfId="5698" xr:uid="{00000000-0005-0000-0000-00007A0B0000}"/>
    <cellStyle name="Normal 135" xfId="6054" xr:uid="{00000000-0005-0000-0000-00007B0B0000}"/>
    <cellStyle name="Normal 136" xfId="6056" xr:uid="{00000000-0005-0000-0000-00007C0B0000}"/>
    <cellStyle name="Normal 137" xfId="6058" xr:uid="{00000000-0005-0000-0000-00007D0B0000}"/>
    <cellStyle name="Normal 138" xfId="6060" xr:uid="{00000000-0005-0000-0000-00007E0B0000}"/>
    <cellStyle name="Normal 139" xfId="6062" xr:uid="{00000000-0005-0000-0000-00007F0B0000}"/>
    <cellStyle name="Normal 14" xfId="2030" xr:uid="{00000000-0005-0000-0000-0000800B0000}"/>
    <cellStyle name="Normal 14 2" xfId="2031" xr:uid="{00000000-0005-0000-0000-0000810B0000}"/>
    <cellStyle name="Normal 14 2 2" xfId="2032" xr:uid="{00000000-0005-0000-0000-0000820B0000}"/>
    <cellStyle name="Normal 14 3" xfId="2033" xr:uid="{00000000-0005-0000-0000-0000830B0000}"/>
    <cellStyle name="Normal 14 3 2" xfId="2034" xr:uid="{00000000-0005-0000-0000-0000840B0000}"/>
    <cellStyle name="Normal 14 4" xfId="2035" xr:uid="{00000000-0005-0000-0000-0000850B0000}"/>
    <cellStyle name="Normal 14 4 2" xfId="2036" xr:uid="{00000000-0005-0000-0000-0000860B0000}"/>
    <cellStyle name="Normal 14 4 2 2" xfId="2037" xr:uid="{00000000-0005-0000-0000-0000870B0000}"/>
    <cellStyle name="Normal 14 4 2 2 2" xfId="2038" xr:uid="{00000000-0005-0000-0000-0000880B0000}"/>
    <cellStyle name="Normal 14 4 2 2 2 2" xfId="5702" xr:uid="{00000000-0005-0000-0000-0000890B0000}"/>
    <cellStyle name="Normal 14 4 2 2 3" xfId="5701" xr:uid="{00000000-0005-0000-0000-00008A0B0000}"/>
    <cellStyle name="Normal 14 4 2 3" xfId="2039" xr:uid="{00000000-0005-0000-0000-00008B0B0000}"/>
    <cellStyle name="Normal 14 4 2 3 2" xfId="5703" xr:uid="{00000000-0005-0000-0000-00008C0B0000}"/>
    <cellStyle name="Normal 14 4 2 4" xfId="5700" xr:uid="{00000000-0005-0000-0000-00008D0B0000}"/>
    <cellStyle name="Normal 14 4 3" xfId="2040" xr:uid="{00000000-0005-0000-0000-00008E0B0000}"/>
    <cellStyle name="Normal 14 4 3 2" xfId="2041" xr:uid="{00000000-0005-0000-0000-00008F0B0000}"/>
    <cellStyle name="Normal 14 4 3 2 2" xfId="5705" xr:uid="{00000000-0005-0000-0000-0000900B0000}"/>
    <cellStyle name="Normal 14 4 3 3" xfId="5704" xr:uid="{00000000-0005-0000-0000-0000910B0000}"/>
    <cellStyle name="Normal 14 4 4" xfId="2042" xr:uid="{00000000-0005-0000-0000-0000920B0000}"/>
    <cellStyle name="Normal 14 4 4 2" xfId="5706" xr:uid="{00000000-0005-0000-0000-0000930B0000}"/>
    <cellStyle name="Normal 14 4 5" xfId="5699" xr:uid="{00000000-0005-0000-0000-0000940B0000}"/>
    <cellStyle name="Normal 14 5" xfId="2043" xr:uid="{00000000-0005-0000-0000-0000950B0000}"/>
    <cellStyle name="Normal 14 5 2" xfId="2044" xr:uid="{00000000-0005-0000-0000-0000960B0000}"/>
    <cellStyle name="Normal 14 5 2 2" xfId="2045" xr:uid="{00000000-0005-0000-0000-0000970B0000}"/>
    <cellStyle name="Normal 14 5 2 2 2" xfId="5709" xr:uid="{00000000-0005-0000-0000-0000980B0000}"/>
    <cellStyle name="Normal 14 5 2 3" xfId="5708" xr:uid="{00000000-0005-0000-0000-0000990B0000}"/>
    <cellStyle name="Normal 14 5 3" xfId="2046" xr:uid="{00000000-0005-0000-0000-00009A0B0000}"/>
    <cellStyle name="Normal 14 5 3 2" xfId="5710" xr:uid="{00000000-0005-0000-0000-00009B0B0000}"/>
    <cellStyle name="Normal 14 5 4" xfId="5707" xr:uid="{00000000-0005-0000-0000-00009C0B0000}"/>
    <cellStyle name="Normal 14 6" xfId="2047" xr:uid="{00000000-0005-0000-0000-00009D0B0000}"/>
    <cellStyle name="Normal 14 6 2" xfId="2048" xr:uid="{00000000-0005-0000-0000-00009E0B0000}"/>
    <cellStyle name="Normal 14 6 2 2" xfId="5712" xr:uid="{00000000-0005-0000-0000-00009F0B0000}"/>
    <cellStyle name="Normal 14 6 3" xfId="5711" xr:uid="{00000000-0005-0000-0000-0000A00B0000}"/>
    <cellStyle name="Normal 14 7" xfId="2049" xr:uid="{00000000-0005-0000-0000-0000A10B0000}"/>
    <cellStyle name="Normal 14 7 2" xfId="5713" xr:uid="{00000000-0005-0000-0000-0000A20B0000}"/>
    <cellStyle name="Normal 14 8" xfId="2050" xr:uid="{00000000-0005-0000-0000-0000A30B0000}"/>
    <cellStyle name="Normal 141" xfId="2051" xr:uid="{00000000-0005-0000-0000-0000A40B0000}"/>
    <cellStyle name="Normal 141 2" xfId="5714" xr:uid="{00000000-0005-0000-0000-0000A50B0000}"/>
    <cellStyle name="Normal 142" xfId="2052" xr:uid="{00000000-0005-0000-0000-0000A60B0000}"/>
    <cellStyle name="Normal 142 2" xfId="5715" xr:uid="{00000000-0005-0000-0000-0000A70B0000}"/>
    <cellStyle name="Normal 143" xfId="2053" xr:uid="{00000000-0005-0000-0000-0000A80B0000}"/>
    <cellStyle name="Normal 143 2" xfId="5716" xr:uid="{00000000-0005-0000-0000-0000A90B0000}"/>
    <cellStyle name="Normal 144" xfId="2054" xr:uid="{00000000-0005-0000-0000-0000AA0B0000}"/>
    <cellStyle name="Normal 144 2" xfId="5717" xr:uid="{00000000-0005-0000-0000-0000AB0B0000}"/>
    <cellStyle name="Normal 145" xfId="2055" xr:uid="{00000000-0005-0000-0000-0000AC0B0000}"/>
    <cellStyle name="Normal 145 2" xfId="5718" xr:uid="{00000000-0005-0000-0000-0000AD0B0000}"/>
    <cellStyle name="Normal 15" xfId="2056" xr:uid="{00000000-0005-0000-0000-0000AE0B0000}"/>
    <cellStyle name="Normal 15 2" xfId="2057" xr:uid="{00000000-0005-0000-0000-0000AF0B0000}"/>
    <cellStyle name="Normal 15 2 2" xfId="2058" xr:uid="{00000000-0005-0000-0000-0000B00B0000}"/>
    <cellStyle name="Normal 15 3" xfId="2059" xr:uid="{00000000-0005-0000-0000-0000B10B0000}"/>
    <cellStyle name="Normal 15 3 2" xfId="2060" xr:uid="{00000000-0005-0000-0000-0000B20B0000}"/>
    <cellStyle name="Normal 16" xfId="2061" xr:uid="{00000000-0005-0000-0000-0000B30B0000}"/>
    <cellStyle name="Normal 16 2" xfId="2062" xr:uid="{00000000-0005-0000-0000-0000B40B0000}"/>
    <cellStyle name="Normal 16 2 2" xfId="2063" xr:uid="{00000000-0005-0000-0000-0000B50B0000}"/>
    <cellStyle name="Normal 16 2 3" xfId="2064" xr:uid="{00000000-0005-0000-0000-0000B60B0000}"/>
    <cellStyle name="Normal 16 3" xfId="2065" xr:uid="{00000000-0005-0000-0000-0000B70B0000}"/>
    <cellStyle name="Normal 16 3 2" xfId="2066" xr:uid="{00000000-0005-0000-0000-0000B80B0000}"/>
    <cellStyle name="Normal 16 3 2 2" xfId="5719" xr:uid="{00000000-0005-0000-0000-0000B90B0000}"/>
    <cellStyle name="Normal 16 4" xfId="2067" xr:uid="{00000000-0005-0000-0000-0000BA0B0000}"/>
    <cellStyle name="Normal 17" xfId="2068" xr:uid="{00000000-0005-0000-0000-0000BB0B0000}"/>
    <cellStyle name="Normal 17 2" xfId="2069" xr:uid="{00000000-0005-0000-0000-0000BC0B0000}"/>
    <cellStyle name="Normal 17 2 2" xfId="2070" xr:uid="{00000000-0005-0000-0000-0000BD0B0000}"/>
    <cellStyle name="Normal 17 2 3" xfId="5720" xr:uid="{00000000-0005-0000-0000-0000BE0B0000}"/>
    <cellStyle name="Normal 17 3" xfId="2071" xr:uid="{00000000-0005-0000-0000-0000BF0B0000}"/>
    <cellStyle name="Normal 17 4" xfId="2072" xr:uid="{00000000-0005-0000-0000-0000C00B0000}"/>
    <cellStyle name="Normal 17 4 2" xfId="2073" xr:uid="{00000000-0005-0000-0000-0000C10B0000}"/>
    <cellStyle name="Normal 17 5" xfId="2074" xr:uid="{00000000-0005-0000-0000-0000C20B0000}"/>
    <cellStyle name="Normal 18" xfId="2075" xr:uid="{00000000-0005-0000-0000-0000C30B0000}"/>
    <cellStyle name="Normal 18 2" xfId="2076" xr:uid="{00000000-0005-0000-0000-0000C40B0000}"/>
    <cellStyle name="Normal 18 2 2" xfId="2077" xr:uid="{00000000-0005-0000-0000-0000C50B0000}"/>
    <cellStyle name="Normal 18 2 2 2" xfId="5721" xr:uid="{00000000-0005-0000-0000-0000C60B0000}"/>
    <cellStyle name="Normal 18 3" xfId="2078" xr:uid="{00000000-0005-0000-0000-0000C70B0000}"/>
    <cellStyle name="Normal 18 3 2" xfId="5722" xr:uid="{00000000-0005-0000-0000-0000C80B0000}"/>
    <cellStyle name="Normal 18 4" xfId="2079" xr:uid="{00000000-0005-0000-0000-0000C90B0000}"/>
    <cellStyle name="Normal 18 5" xfId="2080" xr:uid="{00000000-0005-0000-0000-0000CA0B0000}"/>
    <cellStyle name="Normal 19" xfId="2081" xr:uid="{00000000-0005-0000-0000-0000CB0B0000}"/>
    <cellStyle name="Normal 19 2" xfId="2082" xr:uid="{00000000-0005-0000-0000-0000CC0B0000}"/>
    <cellStyle name="Normal 19 2 2" xfId="2083" xr:uid="{00000000-0005-0000-0000-0000CD0B0000}"/>
    <cellStyle name="Normal 19 2 3" xfId="5723" xr:uid="{00000000-0005-0000-0000-0000CE0B0000}"/>
    <cellStyle name="Normal 19 3" xfId="2084" xr:uid="{00000000-0005-0000-0000-0000CF0B0000}"/>
    <cellStyle name="Normal 19 4" xfId="2085" xr:uid="{00000000-0005-0000-0000-0000D00B0000}"/>
    <cellStyle name="Normal 19 4 2" xfId="5724" xr:uid="{00000000-0005-0000-0000-0000D10B0000}"/>
    <cellStyle name="Normal 19 5" xfId="2086" xr:uid="{00000000-0005-0000-0000-0000D20B0000}"/>
    <cellStyle name="Normal 2" xfId="2087" xr:uid="{00000000-0005-0000-0000-0000D30B0000}"/>
    <cellStyle name="Normal 2 1" xfId="2088" xr:uid="{00000000-0005-0000-0000-0000D40B0000}"/>
    <cellStyle name="Normal 2 10" xfId="2089" xr:uid="{00000000-0005-0000-0000-0000D50B0000}"/>
    <cellStyle name="Normal 2 10 2" xfId="2090" xr:uid="{00000000-0005-0000-0000-0000D60B0000}"/>
    <cellStyle name="Normal 2 10 2 2" xfId="2091" xr:uid="{00000000-0005-0000-0000-0000D70B0000}"/>
    <cellStyle name="Normal 2 10 2 2 2" xfId="2092" xr:uid="{00000000-0005-0000-0000-0000D80B0000}"/>
    <cellStyle name="Normal 2 10 2 2 2 2" xfId="2093" xr:uid="{00000000-0005-0000-0000-0000D90B0000}"/>
    <cellStyle name="Normal 2 10 2 2 2 3" xfId="2094" xr:uid="{00000000-0005-0000-0000-0000DA0B0000}"/>
    <cellStyle name="Normal 2 10 2 2 3" xfId="2095" xr:uid="{00000000-0005-0000-0000-0000DB0B0000}"/>
    <cellStyle name="Normal 2 10 2 2 4" xfId="2096" xr:uid="{00000000-0005-0000-0000-0000DC0B0000}"/>
    <cellStyle name="Normal 2 10 2 3" xfId="2097" xr:uid="{00000000-0005-0000-0000-0000DD0B0000}"/>
    <cellStyle name="Normal 2 10 2 3 2" xfId="2098" xr:uid="{00000000-0005-0000-0000-0000DE0B0000}"/>
    <cellStyle name="Normal 2 10 2 3 3" xfId="2099" xr:uid="{00000000-0005-0000-0000-0000DF0B0000}"/>
    <cellStyle name="Normal 2 10 2 4" xfId="2100" xr:uid="{00000000-0005-0000-0000-0000E00B0000}"/>
    <cellStyle name="Normal 2 10 2 5" xfId="2101" xr:uid="{00000000-0005-0000-0000-0000E10B0000}"/>
    <cellStyle name="Normal 2 10 3" xfId="2102" xr:uid="{00000000-0005-0000-0000-0000E20B0000}"/>
    <cellStyle name="Normal 2 10 3 2" xfId="2103" xr:uid="{00000000-0005-0000-0000-0000E30B0000}"/>
    <cellStyle name="Normal 2 10 3 2 2" xfId="2104" xr:uid="{00000000-0005-0000-0000-0000E40B0000}"/>
    <cellStyle name="Normal 2 10 3 2 3" xfId="2105" xr:uid="{00000000-0005-0000-0000-0000E50B0000}"/>
    <cellStyle name="Normal 2 10 3 3" xfId="2106" xr:uid="{00000000-0005-0000-0000-0000E60B0000}"/>
    <cellStyle name="Normal 2 10 3 4" xfId="2107" xr:uid="{00000000-0005-0000-0000-0000E70B0000}"/>
    <cellStyle name="Normal 2 10 4" xfId="2108" xr:uid="{00000000-0005-0000-0000-0000E80B0000}"/>
    <cellStyle name="Normal 2 10 4 2" xfId="2109" xr:uid="{00000000-0005-0000-0000-0000E90B0000}"/>
    <cellStyle name="Normal 2 10 4 3" xfId="2110" xr:uid="{00000000-0005-0000-0000-0000EA0B0000}"/>
    <cellStyle name="Normal 2 10 5" xfId="2111" xr:uid="{00000000-0005-0000-0000-0000EB0B0000}"/>
    <cellStyle name="Normal 2 10 6" xfId="2112" xr:uid="{00000000-0005-0000-0000-0000EC0B0000}"/>
    <cellStyle name="Normal 2 10 7" xfId="2113" xr:uid="{00000000-0005-0000-0000-0000ED0B0000}"/>
    <cellStyle name="Normal 2 11" xfId="2114" xr:uid="{00000000-0005-0000-0000-0000EE0B0000}"/>
    <cellStyle name="Normal 2 11 2" xfId="2115" xr:uid="{00000000-0005-0000-0000-0000EF0B0000}"/>
    <cellStyle name="Normal 2 11 2 2" xfId="2116" xr:uid="{00000000-0005-0000-0000-0000F00B0000}"/>
    <cellStyle name="Normal 2 11 2 2 2" xfId="2117" xr:uid="{00000000-0005-0000-0000-0000F10B0000}"/>
    <cellStyle name="Normal 2 11 2 2 2 2" xfId="2118" xr:uid="{00000000-0005-0000-0000-0000F20B0000}"/>
    <cellStyle name="Normal 2 11 2 2 2 3" xfId="2119" xr:uid="{00000000-0005-0000-0000-0000F30B0000}"/>
    <cellStyle name="Normal 2 11 2 2 3" xfId="2120" xr:uid="{00000000-0005-0000-0000-0000F40B0000}"/>
    <cellStyle name="Normal 2 11 2 2 4" xfId="2121" xr:uid="{00000000-0005-0000-0000-0000F50B0000}"/>
    <cellStyle name="Normal 2 11 2 3" xfId="2122" xr:uid="{00000000-0005-0000-0000-0000F60B0000}"/>
    <cellStyle name="Normal 2 11 2 3 2" xfId="2123" xr:uid="{00000000-0005-0000-0000-0000F70B0000}"/>
    <cellStyle name="Normal 2 11 2 3 3" xfId="2124" xr:uid="{00000000-0005-0000-0000-0000F80B0000}"/>
    <cellStyle name="Normal 2 11 2 4" xfId="2125" xr:uid="{00000000-0005-0000-0000-0000F90B0000}"/>
    <cellStyle name="Normal 2 11 2 5" xfId="2126" xr:uid="{00000000-0005-0000-0000-0000FA0B0000}"/>
    <cellStyle name="Normal 2 11 2 6" xfId="2127" xr:uid="{00000000-0005-0000-0000-0000FB0B0000}"/>
    <cellStyle name="Normal 2 11 3" xfId="2128" xr:uid="{00000000-0005-0000-0000-0000FC0B0000}"/>
    <cellStyle name="Normal 2 11 3 2" xfId="2129" xr:uid="{00000000-0005-0000-0000-0000FD0B0000}"/>
    <cellStyle name="Normal 2 11 3 2 2" xfId="2130" xr:uid="{00000000-0005-0000-0000-0000FE0B0000}"/>
    <cellStyle name="Normal 2 11 3 2 3" xfId="2131" xr:uid="{00000000-0005-0000-0000-0000FF0B0000}"/>
    <cellStyle name="Normal 2 11 3 3" xfId="2132" xr:uid="{00000000-0005-0000-0000-0000000C0000}"/>
    <cellStyle name="Normal 2 11 3 4" xfId="2133" xr:uid="{00000000-0005-0000-0000-0000010C0000}"/>
    <cellStyle name="Normal 2 11 4" xfId="2134" xr:uid="{00000000-0005-0000-0000-0000020C0000}"/>
    <cellStyle name="Normal 2 11 4 2" xfId="2135" xr:uid="{00000000-0005-0000-0000-0000030C0000}"/>
    <cellStyle name="Normal 2 11 4 3" xfId="2136" xr:uid="{00000000-0005-0000-0000-0000040C0000}"/>
    <cellStyle name="Normal 2 11 5" xfId="2137" xr:uid="{00000000-0005-0000-0000-0000050C0000}"/>
    <cellStyle name="Normal 2 11 6" xfId="2138" xr:uid="{00000000-0005-0000-0000-0000060C0000}"/>
    <cellStyle name="Normal 2 11 7" xfId="2139" xr:uid="{00000000-0005-0000-0000-0000070C0000}"/>
    <cellStyle name="Normal 2 12" xfId="2140" xr:uid="{00000000-0005-0000-0000-0000080C0000}"/>
    <cellStyle name="Normal 2 12 2" xfId="2141" xr:uid="{00000000-0005-0000-0000-0000090C0000}"/>
    <cellStyle name="Normal 2 12 2 2" xfId="2142" xr:uid="{00000000-0005-0000-0000-00000A0C0000}"/>
    <cellStyle name="Normal 2 12 2 2 2" xfId="2143" xr:uid="{00000000-0005-0000-0000-00000B0C0000}"/>
    <cellStyle name="Normal 2 12 2 2 3" xfId="2144" xr:uid="{00000000-0005-0000-0000-00000C0C0000}"/>
    <cellStyle name="Normal 2 12 2 3" xfId="2145" xr:uid="{00000000-0005-0000-0000-00000D0C0000}"/>
    <cellStyle name="Normal 2 12 2 4" xfId="2146" xr:uid="{00000000-0005-0000-0000-00000E0C0000}"/>
    <cellStyle name="Normal 2 12 3" xfId="2147" xr:uid="{00000000-0005-0000-0000-00000F0C0000}"/>
    <cellStyle name="Normal 2 12 3 2" xfId="2148" xr:uid="{00000000-0005-0000-0000-0000100C0000}"/>
    <cellStyle name="Normal 2 12 3 3" xfId="2149" xr:uid="{00000000-0005-0000-0000-0000110C0000}"/>
    <cellStyle name="Normal 2 12 4" xfId="2150" xr:uid="{00000000-0005-0000-0000-0000120C0000}"/>
    <cellStyle name="Normal 2 12 5" xfId="2151" xr:uid="{00000000-0005-0000-0000-0000130C0000}"/>
    <cellStyle name="Normal 2 12 6" xfId="2152" xr:uid="{00000000-0005-0000-0000-0000140C0000}"/>
    <cellStyle name="Normal 2 13" xfId="2153" xr:uid="{00000000-0005-0000-0000-0000150C0000}"/>
    <cellStyle name="Normal 2 13 2" xfId="2154" xr:uid="{00000000-0005-0000-0000-0000160C0000}"/>
    <cellStyle name="Normal 2 13 2 2" xfId="2155" xr:uid="{00000000-0005-0000-0000-0000170C0000}"/>
    <cellStyle name="Normal 2 13 2 2 2" xfId="2156" xr:uid="{00000000-0005-0000-0000-0000180C0000}"/>
    <cellStyle name="Normal 2 13 2 2 3" xfId="2157" xr:uid="{00000000-0005-0000-0000-0000190C0000}"/>
    <cellStyle name="Normal 2 13 2 3" xfId="2158" xr:uid="{00000000-0005-0000-0000-00001A0C0000}"/>
    <cellStyle name="Normal 2 13 2 4" xfId="2159" xr:uid="{00000000-0005-0000-0000-00001B0C0000}"/>
    <cellStyle name="Normal 2 13 3" xfId="2160" xr:uid="{00000000-0005-0000-0000-00001C0C0000}"/>
    <cellStyle name="Normal 2 13 3 2" xfId="2161" xr:uid="{00000000-0005-0000-0000-00001D0C0000}"/>
    <cellStyle name="Normal 2 13 3 3" xfId="2162" xr:uid="{00000000-0005-0000-0000-00001E0C0000}"/>
    <cellStyle name="Normal 2 13 4" xfId="2163" xr:uid="{00000000-0005-0000-0000-00001F0C0000}"/>
    <cellStyle name="Normal 2 13 5" xfId="2164" xr:uid="{00000000-0005-0000-0000-0000200C0000}"/>
    <cellStyle name="Normal 2 14" xfId="2165" xr:uid="{00000000-0005-0000-0000-0000210C0000}"/>
    <cellStyle name="Normal 2 14 2" xfId="2166" xr:uid="{00000000-0005-0000-0000-0000220C0000}"/>
    <cellStyle name="Normal 2 14 2 2" xfId="2167" xr:uid="{00000000-0005-0000-0000-0000230C0000}"/>
    <cellStyle name="Normal 2 14 2 2 2" xfId="2168" xr:uid="{00000000-0005-0000-0000-0000240C0000}"/>
    <cellStyle name="Normal 2 14 2 2 3" xfId="2169" xr:uid="{00000000-0005-0000-0000-0000250C0000}"/>
    <cellStyle name="Normal 2 14 2 3" xfId="2170" xr:uid="{00000000-0005-0000-0000-0000260C0000}"/>
    <cellStyle name="Normal 2 14 2 4" xfId="2171" xr:uid="{00000000-0005-0000-0000-0000270C0000}"/>
    <cellStyle name="Normal 2 14 3" xfId="2172" xr:uid="{00000000-0005-0000-0000-0000280C0000}"/>
    <cellStyle name="Normal 2 14 3 2" xfId="2173" xr:uid="{00000000-0005-0000-0000-0000290C0000}"/>
    <cellStyle name="Normal 2 14 3 3" xfId="2174" xr:uid="{00000000-0005-0000-0000-00002A0C0000}"/>
    <cellStyle name="Normal 2 14 4" xfId="2175" xr:uid="{00000000-0005-0000-0000-00002B0C0000}"/>
    <cellStyle name="Normal 2 14 5" xfId="2176" xr:uid="{00000000-0005-0000-0000-00002C0C0000}"/>
    <cellStyle name="Normal 2 15" xfId="2177" xr:uid="{00000000-0005-0000-0000-00002D0C0000}"/>
    <cellStyle name="Normal 2 15 2" xfId="2178" xr:uid="{00000000-0005-0000-0000-00002E0C0000}"/>
    <cellStyle name="Normal 2 15 2 2" xfId="2179" xr:uid="{00000000-0005-0000-0000-00002F0C0000}"/>
    <cellStyle name="Normal 2 15 2 3" xfId="2180" xr:uid="{00000000-0005-0000-0000-0000300C0000}"/>
    <cellStyle name="Normal 2 15 3" xfId="2181" xr:uid="{00000000-0005-0000-0000-0000310C0000}"/>
    <cellStyle name="Normal 2 15 4" xfId="2182" xr:uid="{00000000-0005-0000-0000-0000320C0000}"/>
    <cellStyle name="Normal 2 16" xfId="2183" xr:uid="{00000000-0005-0000-0000-0000330C0000}"/>
    <cellStyle name="Normal 2 16 2" xfId="2184" xr:uid="{00000000-0005-0000-0000-0000340C0000}"/>
    <cellStyle name="Normal 2 16 3" xfId="2185" xr:uid="{00000000-0005-0000-0000-0000350C0000}"/>
    <cellStyle name="Normal 2 17" xfId="2186" xr:uid="{00000000-0005-0000-0000-0000360C0000}"/>
    <cellStyle name="Normal 2 18" xfId="2187" xr:uid="{00000000-0005-0000-0000-0000370C0000}"/>
    <cellStyle name="Normal 2 19" xfId="2188" xr:uid="{00000000-0005-0000-0000-0000380C0000}"/>
    <cellStyle name="Normal 2 19 2" xfId="5725" xr:uid="{00000000-0005-0000-0000-0000390C0000}"/>
    <cellStyle name="Normal 2 2" xfId="2189" xr:uid="{00000000-0005-0000-0000-00003A0C0000}"/>
    <cellStyle name="Normal 2 2 10" xfId="2190" xr:uid="{00000000-0005-0000-0000-00003B0C0000}"/>
    <cellStyle name="Normal 2 2 10 2" xfId="2191" xr:uid="{00000000-0005-0000-0000-00003C0C0000}"/>
    <cellStyle name="Normal 2 2 10 2 2" xfId="2192" xr:uid="{00000000-0005-0000-0000-00003D0C0000}"/>
    <cellStyle name="Normal 2 2 10 2 2 2" xfId="2193" xr:uid="{00000000-0005-0000-0000-00003E0C0000}"/>
    <cellStyle name="Normal 2 2 10 2 2 2 2" xfId="2194" xr:uid="{00000000-0005-0000-0000-00003F0C0000}"/>
    <cellStyle name="Normal 2 2 10 2 2 2 3" xfId="2195" xr:uid="{00000000-0005-0000-0000-0000400C0000}"/>
    <cellStyle name="Normal 2 2 10 2 2 3" xfId="2196" xr:uid="{00000000-0005-0000-0000-0000410C0000}"/>
    <cellStyle name="Normal 2 2 10 2 2 4" xfId="2197" xr:uid="{00000000-0005-0000-0000-0000420C0000}"/>
    <cellStyle name="Normal 2 2 10 2 3" xfId="2198" xr:uid="{00000000-0005-0000-0000-0000430C0000}"/>
    <cellStyle name="Normal 2 2 10 2 3 2" xfId="2199" xr:uid="{00000000-0005-0000-0000-0000440C0000}"/>
    <cellStyle name="Normal 2 2 10 2 3 3" xfId="2200" xr:uid="{00000000-0005-0000-0000-0000450C0000}"/>
    <cellStyle name="Normal 2 2 10 2 4" xfId="2201" xr:uid="{00000000-0005-0000-0000-0000460C0000}"/>
    <cellStyle name="Normal 2 2 10 2 5" xfId="2202" xr:uid="{00000000-0005-0000-0000-0000470C0000}"/>
    <cellStyle name="Normal 2 2 10 3" xfId="2203" xr:uid="{00000000-0005-0000-0000-0000480C0000}"/>
    <cellStyle name="Normal 2 2 10 3 2" xfId="2204" xr:uid="{00000000-0005-0000-0000-0000490C0000}"/>
    <cellStyle name="Normal 2 2 10 3 2 2" xfId="2205" xr:uid="{00000000-0005-0000-0000-00004A0C0000}"/>
    <cellStyle name="Normal 2 2 10 3 2 3" xfId="2206" xr:uid="{00000000-0005-0000-0000-00004B0C0000}"/>
    <cellStyle name="Normal 2 2 10 3 3" xfId="2207" xr:uid="{00000000-0005-0000-0000-00004C0C0000}"/>
    <cellStyle name="Normal 2 2 10 3 4" xfId="2208" xr:uid="{00000000-0005-0000-0000-00004D0C0000}"/>
    <cellStyle name="Normal 2 2 10 4" xfId="2209" xr:uid="{00000000-0005-0000-0000-00004E0C0000}"/>
    <cellStyle name="Normal 2 2 10 4 2" xfId="2210" xr:uid="{00000000-0005-0000-0000-00004F0C0000}"/>
    <cellStyle name="Normal 2 2 10 4 3" xfId="2211" xr:uid="{00000000-0005-0000-0000-0000500C0000}"/>
    <cellStyle name="Normal 2 2 10 5" xfId="2212" xr:uid="{00000000-0005-0000-0000-0000510C0000}"/>
    <cellStyle name="Normal 2 2 10 6" xfId="2213" xr:uid="{00000000-0005-0000-0000-0000520C0000}"/>
    <cellStyle name="Normal 2 2 11" xfId="2214" xr:uid="{00000000-0005-0000-0000-0000530C0000}"/>
    <cellStyle name="Normal 2 2 11 2" xfId="2215" xr:uid="{00000000-0005-0000-0000-0000540C0000}"/>
    <cellStyle name="Normal 2 2 11 2 2" xfId="2216" xr:uid="{00000000-0005-0000-0000-0000550C0000}"/>
    <cellStyle name="Normal 2 2 11 2 2 2" xfId="2217" xr:uid="{00000000-0005-0000-0000-0000560C0000}"/>
    <cellStyle name="Normal 2 2 11 2 2 3" xfId="2218" xr:uid="{00000000-0005-0000-0000-0000570C0000}"/>
    <cellStyle name="Normal 2 2 11 2 3" xfId="2219" xr:uid="{00000000-0005-0000-0000-0000580C0000}"/>
    <cellStyle name="Normal 2 2 11 2 4" xfId="2220" xr:uid="{00000000-0005-0000-0000-0000590C0000}"/>
    <cellStyle name="Normal 2 2 11 3" xfId="2221" xr:uid="{00000000-0005-0000-0000-00005A0C0000}"/>
    <cellStyle name="Normal 2 2 11 3 2" xfId="2222" xr:uid="{00000000-0005-0000-0000-00005B0C0000}"/>
    <cellStyle name="Normal 2 2 11 3 3" xfId="2223" xr:uid="{00000000-0005-0000-0000-00005C0C0000}"/>
    <cellStyle name="Normal 2 2 11 4" xfId="2224" xr:uid="{00000000-0005-0000-0000-00005D0C0000}"/>
    <cellStyle name="Normal 2 2 11 5" xfId="2225" xr:uid="{00000000-0005-0000-0000-00005E0C0000}"/>
    <cellStyle name="Normal 2 2 12" xfId="2226" xr:uid="{00000000-0005-0000-0000-00005F0C0000}"/>
    <cellStyle name="Normal 2 2 12 2" xfId="2227" xr:uid="{00000000-0005-0000-0000-0000600C0000}"/>
    <cellStyle name="Normal 2 2 12 2 2" xfId="2228" xr:uid="{00000000-0005-0000-0000-0000610C0000}"/>
    <cellStyle name="Normal 2 2 12 2 2 2" xfId="2229" xr:uid="{00000000-0005-0000-0000-0000620C0000}"/>
    <cellStyle name="Normal 2 2 12 2 2 3" xfId="2230" xr:uid="{00000000-0005-0000-0000-0000630C0000}"/>
    <cellStyle name="Normal 2 2 12 2 3" xfId="2231" xr:uid="{00000000-0005-0000-0000-0000640C0000}"/>
    <cellStyle name="Normal 2 2 12 2 4" xfId="2232" xr:uid="{00000000-0005-0000-0000-0000650C0000}"/>
    <cellStyle name="Normal 2 2 12 3" xfId="2233" xr:uid="{00000000-0005-0000-0000-0000660C0000}"/>
    <cellStyle name="Normal 2 2 12 3 2" xfId="2234" xr:uid="{00000000-0005-0000-0000-0000670C0000}"/>
    <cellStyle name="Normal 2 2 12 3 3" xfId="2235" xr:uid="{00000000-0005-0000-0000-0000680C0000}"/>
    <cellStyle name="Normal 2 2 12 4" xfId="2236" xr:uid="{00000000-0005-0000-0000-0000690C0000}"/>
    <cellStyle name="Normal 2 2 12 5" xfId="2237" xr:uid="{00000000-0005-0000-0000-00006A0C0000}"/>
    <cellStyle name="Normal 2 2 13" xfId="2238" xr:uid="{00000000-0005-0000-0000-00006B0C0000}"/>
    <cellStyle name="Normal 2 2 13 2" xfId="2239" xr:uid="{00000000-0005-0000-0000-00006C0C0000}"/>
    <cellStyle name="Normal 2 2 13 2 2" xfId="2240" xr:uid="{00000000-0005-0000-0000-00006D0C0000}"/>
    <cellStyle name="Normal 2 2 13 2 2 2" xfId="2241" xr:uid="{00000000-0005-0000-0000-00006E0C0000}"/>
    <cellStyle name="Normal 2 2 13 2 2 3" xfId="2242" xr:uid="{00000000-0005-0000-0000-00006F0C0000}"/>
    <cellStyle name="Normal 2 2 13 2 3" xfId="2243" xr:uid="{00000000-0005-0000-0000-0000700C0000}"/>
    <cellStyle name="Normal 2 2 13 2 4" xfId="2244" xr:uid="{00000000-0005-0000-0000-0000710C0000}"/>
    <cellStyle name="Normal 2 2 13 3" xfId="2245" xr:uid="{00000000-0005-0000-0000-0000720C0000}"/>
    <cellStyle name="Normal 2 2 13 3 2" xfId="2246" xr:uid="{00000000-0005-0000-0000-0000730C0000}"/>
    <cellStyle name="Normal 2 2 13 3 3" xfId="2247" xr:uid="{00000000-0005-0000-0000-0000740C0000}"/>
    <cellStyle name="Normal 2 2 13 4" xfId="2248" xr:uid="{00000000-0005-0000-0000-0000750C0000}"/>
    <cellStyle name="Normal 2 2 13 5" xfId="2249" xr:uid="{00000000-0005-0000-0000-0000760C0000}"/>
    <cellStyle name="Normal 2 2 14" xfId="2250" xr:uid="{00000000-0005-0000-0000-0000770C0000}"/>
    <cellStyle name="Normal 2 2 14 2" xfId="2251" xr:uid="{00000000-0005-0000-0000-0000780C0000}"/>
    <cellStyle name="Normal 2 2 14 2 2" xfId="2252" xr:uid="{00000000-0005-0000-0000-0000790C0000}"/>
    <cellStyle name="Normal 2 2 14 2 3" xfId="2253" xr:uid="{00000000-0005-0000-0000-00007A0C0000}"/>
    <cellStyle name="Normal 2 2 14 3" xfId="2254" xr:uid="{00000000-0005-0000-0000-00007B0C0000}"/>
    <cellStyle name="Normal 2 2 14 4" xfId="2255" xr:uid="{00000000-0005-0000-0000-00007C0C0000}"/>
    <cellStyle name="Normal 2 2 15" xfId="2256" xr:uid="{00000000-0005-0000-0000-00007D0C0000}"/>
    <cellStyle name="Normal 2 2 15 2" xfId="2257" xr:uid="{00000000-0005-0000-0000-00007E0C0000}"/>
    <cellStyle name="Normal 2 2 15 3" xfId="2258" xr:uid="{00000000-0005-0000-0000-00007F0C0000}"/>
    <cellStyle name="Normal 2 2 16" xfId="2259" xr:uid="{00000000-0005-0000-0000-0000800C0000}"/>
    <cellStyle name="Normal 2 2 17" xfId="2260" xr:uid="{00000000-0005-0000-0000-0000810C0000}"/>
    <cellStyle name="Normal 2 2 18" xfId="2261" xr:uid="{00000000-0005-0000-0000-0000820C0000}"/>
    <cellStyle name="Normal 2 2 19" xfId="2262" xr:uid="{00000000-0005-0000-0000-0000830C0000}"/>
    <cellStyle name="Normal 2 2 2" xfId="2263" xr:uid="{00000000-0005-0000-0000-0000840C0000}"/>
    <cellStyle name="Normal 2 2 2 2" xfId="2264" xr:uid="{00000000-0005-0000-0000-0000850C0000}"/>
    <cellStyle name="Normal 2 2 2 2 2" xfId="2265" xr:uid="{00000000-0005-0000-0000-0000860C0000}"/>
    <cellStyle name="Normal 2 2 2 2 2 2" xfId="2266" xr:uid="{00000000-0005-0000-0000-0000870C0000}"/>
    <cellStyle name="Normal 2 2 2 2 2 2 2" xfId="2267" xr:uid="{00000000-0005-0000-0000-0000880C0000}"/>
    <cellStyle name="Normal 2 2 2 2 2 2 3" xfId="2268" xr:uid="{00000000-0005-0000-0000-0000890C0000}"/>
    <cellStyle name="Normal 2 2 2 2 2 3" xfId="2269" xr:uid="{00000000-0005-0000-0000-00008A0C0000}"/>
    <cellStyle name="Normal 2 2 2 2 2 4" xfId="2270" xr:uid="{00000000-0005-0000-0000-00008B0C0000}"/>
    <cellStyle name="Normal 2 2 2 2 3" xfId="2271" xr:uid="{00000000-0005-0000-0000-00008C0C0000}"/>
    <cellStyle name="Normal 2 2 2 2 3 2" xfId="2272" xr:uid="{00000000-0005-0000-0000-00008D0C0000}"/>
    <cellStyle name="Normal 2 2 2 2 3 3" xfId="2273" xr:uid="{00000000-0005-0000-0000-00008E0C0000}"/>
    <cellStyle name="Normal 2 2 2 2 4" xfId="2274" xr:uid="{00000000-0005-0000-0000-00008F0C0000}"/>
    <cellStyle name="Normal 2 2 2 2 5" xfId="2275" xr:uid="{00000000-0005-0000-0000-0000900C0000}"/>
    <cellStyle name="Normal 2 2 2 3" xfId="2276" xr:uid="{00000000-0005-0000-0000-0000910C0000}"/>
    <cellStyle name="Normal 2 2 2 3 2" xfId="2277" xr:uid="{00000000-0005-0000-0000-0000920C0000}"/>
    <cellStyle name="Normal 2 2 2 3 2 2" xfId="2278" xr:uid="{00000000-0005-0000-0000-0000930C0000}"/>
    <cellStyle name="Normal 2 2 2 3 2 3" xfId="2279" xr:uid="{00000000-0005-0000-0000-0000940C0000}"/>
    <cellStyle name="Normal 2 2 2 3 3" xfId="2280" xr:uid="{00000000-0005-0000-0000-0000950C0000}"/>
    <cellStyle name="Normal 2 2 2 3 4" xfId="2281" xr:uid="{00000000-0005-0000-0000-0000960C0000}"/>
    <cellStyle name="Normal 2 2 2 4" xfId="2282" xr:uid="{00000000-0005-0000-0000-0000970C0000}"/>
    <cellStyle name="Normal 2 2 2 4 2" xfId="2283" xr:uid="{00000000-0005-0000-0000-0000980C0000}"/>
    <cellStyle name="Normal 2 2 2 4 3" xfId="2284" xr:uid="{00000000-0005-0000-0000-0000990C0000}"/>
    <cellStyle name="Normal 2 2 2 5" xfId="2285" xr:uid="{00000000-0005-0000-0000-00009A0C0000}"/>
    <cellStyle name="Normal 2 2 2 6" xfId="2286" xr:uid="{00000000-0005-0000-0000-00009B0C0000}"/>
    <cellStyle name="Normal 2 2 3" xfId="2287" xr:uid="{00000000-0005-0000-0000-00009C0C0000}"/>
    <cellStyle name="Normal 2 2 3 2" xfId="2288" xr:uid="{00000000-0005-0000-0000-00009D0C0000}"/>
    <cellStyle name="Normal 2 2 3 2 2" xfId="2289" xr:uid="{00000000-0005-0000-0000-00009E0C0000}"/>
    <cellStyle name="Normal 2 2 3 2 2 2" xfId="2290" xr:uid="{00000000-0005-0000-0000-00009F0C0000}"/>
    <cellStyle name="Normal 2 2 3 2 2 2 2" xfId="2291" xr:uid="{00000000-0005-0000-0000-0000A00C0000}"/>
    <cellStyle name="Normal 2 2 3 2 2 2 3" xfId="2292" xr:uid="{00000000-0005-0000-0000-0000A10C0000}"/>
    <cellStyle name="Normal 2 2 3 2 2 3" xfId="2293" xr:uid="{00000000-0005-0000-0000-0000A20C0000}"/>
    <cellStyle name="Normal 2 2 3 2 2 4" xfId="2294" xr:uid="{00000000-0005-0000-0000-0000A30C0000}"/>
    <cellStyle name="Normal 2 2 3 2 3" xfId="2295" xr:uid="{00000000-0005-0000-0000-0000A40C0000}"/>
    <cellStyle name="Normal 2 2 3 2 3 2" xfId="2296" xr:uid="{00000000-0005-0000-0000-0000A50C0000}"/>
    <cellStyle name="Normal 2 2 3 2 3 3" xfId="2297" xr:uid="{00000000-0005-0000-0000-0000A60C0000}"/>
    <cellStyle name="Normal 2 2 3 2 4" xfId="2298" xr:uid="{00000000-0005-0000-0000-0000A70C0000}"/>
    <cellStyle name="Normal 2 2 3 2 5" xfId="2299" xr:uid="{00000000-0005-0000-0000-0000A80C0000}"/>
    <cellStyle name="Normal 2 2 3 2 6" xfId="2300" xr:uid="{00000000-0005-0000-0000-0000A90C0000}"/>
    <cellStyle name="Normal 2 2 3 3" xfId="2301" xr:uid="{00000000-0005-0000-0000-0000AA0C0000}"/>
    <cellStyle name="Normal 2 2 3 3 2" xfId="2302" xr:uid="{00000000-0005-0000-0000-0000AB0C0000}"/>
    <cellStyle name="Normal 2 2 3 3 2 2" xfId="2303" xr:uid="{00000000-0005-0000-0000-0000AC0C0000}"/>
    <cellStyle name="Normal 2 2 3 3 2 3" xfId="2304" xr:uid="{00000000-0005-0000-0000-0000AD0C0000}"/>
    <cellStyle name="Normal 2 2 3 3 3" xfId="2305" xr:uid="{00000000-0005-0000-0000-0000AE0C0000}"/>
    <cellStyle name="Normal 2 2 3 3 4" xfId="2306" xr:uid="{00000000-0005-0000-0000-0000AF0C0000}"/>
    <cellStyle name="Normal 2 2 3 3 5" xfId="2307" xr:uid="{00000000-0005-0000-0000-0000B00C0000}"/>
    <cellStyle name="Normal 2 2 3 4" xfId="2308" xr:uid="{00000000-0005-0000-0000-0000B10C0000}"/>
    <cellStyle name="Normal 2 2 3 4 2" xfId="2309" xr:uid="{00000000-0005-0000-0000-0000B20C0000}"/>
    <cellStyle name="Normal 2 2 3 4 3" xfId="2310" xr:uid="{00000000-0005-0000-0000-0000B30C0000}"/>
    <cellStyle name="Normal 2 2 3 5" xfId="2311" xr:uid="{00000000-0005-0000-0000-0000B40C0000}"/>
    <cellStyle name="Normal 2 2 3 6" xfId="2312" xr:uid="{00000000-0005-0000-0000-0000B50C0000}"/>
    <cellStyle name="Normal 2 2 4" xfId="2313" xr:uid="{00000000-0005-0000-0000-0000B60C0000}"/>
    <cellStyle name="Normal 2 2 4 2" xfId="2314" xr:uid="{00000000-0005-0000-0000-0000B70C0000}"/>
    <cellStyle name="Normal 2 2 4 2 2" xfId="2315" xr:uid="{00000000-0005-0000-0000-0000B80C0000}"/>
    <cellStyle name="Normal 2 2 4 2 2 2" xfId="2316" xr:uid="{00000000-0005-0000-0000-0000B90C0000}"/>
    <cellStyle name="Normal 2 2 4 2 2 2 2" xfId="2317" xr:uid="{00000000-0005-0000-0000-0000BA0C0000}"/>
    <cellStyle name="Normal 2 2 4 2 2 2 3" xfId="2318" xr:uid="{00000000-0005-0000-0000-0000BB0C0000}"/>
    <cellStyle name="Normal 2 2 4 2 2 3" xfId="2319" xr:uid="{00000000-0005-0000-0000-0000BC0C0000}"/>
    <cellStyle name="Normal 2 2 4 2 2 4" xfId="2320" xr:uid="{00000000-0005-0000-0000-0000BD0C0000}"/>
    <cellStyle name="Normal 2 2 4 2 3" xfId="2321" xr:uid="{00000000-0005-0000-0000-0000BE0C0000}"/>
    <cellStyle name="Normal 2 2 4 2 3 2" xfId="2322" xr:uid="{00000000-0005-0000-0000-0000BF0C0000}"/>
    <cellStyle name="Normal 2 2 4 2 3 3" xfId="2323" xr:uid="{00000000-0005-0000-0000-0000C00C0000}"/>
    <cellStyle name="Normal 2 2 4 2 4" xfId="2324" xr:uid="{00000000-0005-0000-0000-0000C10C0000}"/>
    <cellStyle name="Normal 2 2 4 2 5" xfId="2325" xr:uid="{00000000-0005-0000-0000-0000C20C0000}"/>
    <cellStyle name="Normal 2 2 4 3" xfId="2326" xr:uid="{00000000-0005-0000-0000-0000C30C0000}"/>
    <cellStyle name="Normal 2 2 4 3 2" xfId="2327" xr:uid="{00000000-0005-0000-0000-0000C40C0000}"/>
    <cellStyle name="Normal 2 2 4 3 2 2" xfId="2328" xr:uid="{00000000-0005-0000-0000-0000C50C0000}"/>
    <cellStyle name="Normal 2 2 4 3 2 3" xfId="2329" xr:uid="{00000000-0005-0000-0000-0000C60C0000}"/>
    <cellStyle name="Normal 2 2 4 3 3" xfId="2330" xr:uid="{00000000-0005-0000-0000-0000C70C0000}"/>
    <cellStyle name="Normal 2 2 4 3 4" xfId="2331" xr:uid="{00000000-0005-0000-0000-0000C80C0000}"/>
    <cellStyle name="Normal 2 2 4 4" xfId="2332" xr:uid="{00000000-0005-0000-0000-0000C90C0000}"/>
    <cellStyle name="Normal 2 2 4 4 2" xfId="2333" xr:uid="{00000000-0005-0000-0000-0000CA0C0000}"/>
    <cellStyle name="Normal 2 2 4 4 3" xfId="2334" xr:uid="{00000000-0005-0000-0000-0000CB0C0000}"/>
    <cellStyle name="Normal 2 2 4 5" xfId="2335" xr:uid="{00000000-0005-0000-0000-0000CC0C0000}"/>
    <cellStyle name="Normal 2 2 4 6" xfId="2336" xr:uid="{00000000-0005-0000-0000-0000CD0C0000}"/>
    <cellStyle name="Normal 2 2 4 7" xfId="2337" xr:uid="{00000000-0005-0000-0000-0000CE0C0000}"/>
    <cellStyle name="Normal 2 2 5" xfId="2338" xr:uid="{00000000-0005-0000-0000-0000CF0C0000}"/>
    <cellStyle name="Normal 2 2 5 2" xfId="2339" xr:uid="{00000000-0005-0000-0000-0000D00C0000}"/>
    <cellStyle name="Normal 2 2 5 2 2" xfId="2340" xr:uid="{00000000-0005-0000-0000-0000D10C0000}"/>
    <cellStyle name="Normal 2 2 5 2 2 2" xfId="2341" xr:uid="{00000000-0005-0000-0000-0000D20C0000}"/>
    <cellStyle name="Normal 2 2 5 2 2 2 2" xfId="2342" xr:uid="{00000000-0005-0000-0000-0000D30C0000}"/>
    <cellStyle name="Normal 2 2 5 2 2 2 3" xfId="2343" xr:uid="{00000000-0005-0000-0000-0000D40C0000}"/>
    <cellStyle name="Normal 2 2 5 2 2 3" xfId="2344" xr:uid="{00000000-0005-0000-0000-0000D50C0000}"/>
    <cellStyle name="Normal 2 2 5 2 2 4" xfId="2345" xr:uid="{00000000-0005-0000-0000-0000D60C0000}"/>
    <cellStyle name="Normal 2 2 5 2 3" xfId="2346" xr:uid="{00000000-0005-0000-0000-0000D70C0000}"/>
    <cellStyle name="Normal 2 2 5 2 3 2" xfId="2347" xr:uid="{00000000-0005-0000-0000-0000D80C0000}"/>
    <cellStyle name="Normal 2 2 5 2 3 3" xfId="2348" xr:uid="{00000000-0005-0000-0000-0000D90C0000}"/>
    <cellStyle name="Normal 2 2 5 2 4" xfId="2349" xr:uid="{00000000-0005-0000-0000-0000DA0C0000}"/>
    <cellStyle name="Normal 2 2 5 2 5" xfId="2350" xr:uid="{00000000-0005-0000-0000-0000DB0C0000}"/>
    <cellStyle name="Normal 2 2 5 3" xfId="2351" xr:uid="{00000000-0005-0000-0000-0000DC0C0000}"/>
    <cellStyle name="Normal 2 2 5 3 2" xfId="2352" xr:uid="{00000000-0005-0000-0000-0000DD0C0000}"/>
    <cellStyle name="Normal 2 2 5 3 2 2" xfId="2353" xr:uid="{00000000-0005-0000-0000-0000DE0C0000}"/>
    <cellStyle name="Normal 2 2 5 3 2 3" xfId="2354" xr:uid="{00000000-0005-0000-0000-0000DF0C0000}"/>
    <cellStyle name="Normal 2 2 5 3 3" xfId="2355" xr:uid="{00000000-0005-0000-0000-0000E00C0000}"/>
    <cellStyle name="Normal 2 2 5 3 4" xfId="2356" xr:uid="{00000000-0005-0000-0000-0000E10C0000}"/>
    <cellStyle name="Normal 2 2 5 4" xfId="2357" xr:uid="{00000000-0005-0000-0000-0000E20C0000}"/>
    <cellStyle name="Normal 2 2 5 4 2" xfId="2358" xr:uid="{00000000-0005-0000-0000-0000E30C0000}"/>
    <cellStyle name="Normal 2 2 5 4 3" xfId="2359" xr:uid="{00000000-0005-0000-0000-0000E40C0000}"/>
    <cellStyle name="Normal 2 2 5 5" xfId="2360" xr:uid="{00000000-0005-0000-0000-0000E50C0000}"/>
    <cellStyle name="Normal 2 2 5 6" xfId="2361" xr:uid="{00000000-0005-0000-0000-0000E60C0000}"/>
    <cellStyle name="Normal 2 2 5 7" xfId="2362" xr:uid="{00000000-0005-0000-0000-0000E70C0000}"/>
    <cellStyle name="Normal 2 2 6" xfId="2363" xr:uid="{00000000-0005-0000-0000-0000E80C0000}"/>
    <cellStyle name="Normal 2 2 6 2" xfId="2364" xr:uid="{00000000-0005-0000-0000-0000E90C0000}"/>
    <cellStyle name="Normal 2 2 6 2 2" xfId="2365" xr:uid="{00000000-0005-0000-0000-0000EA0C0000}"/>
    <cellStyle name="Normal 2 2 6 2 2 2" xfId="2366" xr:uid="{00000000-0005-0000-0000-0000EB0C0000}"/>
    <cellStyle name="Normal 2 2 6 2 2 2 2" xfId="2367" xr:uid="{00000000-0005-0000-0000-0000EC0C0000}"/>
    <cellStyle name="Normal 2 2 6 2 2 2 3" xfId="2368" xr:uid="{00000000-0005-0000-0000-0000ED0C0000}"/>
    <cellStyle name="Normal 2 2 6 2 2 3" xfId="2369" xr:uid="{00000000-0005-0000-0000-0000EE0C0000}"/>
    <cellStyle name="Normal 2 2 6 2 2 4" xfId="2370" xr:uid="{00000000-0005-0000-0000-0000EF0C0000}"/>
    <cellStyle name="Normal 2 2 6 2 3" xfId="2371" xr:uid="{00000000-0005-0000-0000-0000F00C0000}"/>
    <cellStyle name="Normal 2 2 6 2 3 2" xfId="2372" xr:uid="{00000000-0005-0000-0000-0000F10C0000}"/>
    <cellStyle name="Normal 2 2 6 2 3 3" xfId="2373" xr:uid="{00000000-0005-0000-0000-0000F20C0000}"/>
    <cellStyle name="Normal 2 2 6 2 4" xfId="2374" xr:uid="{00000000-0005-0000-0000-0000F30C0000}"/>
    <cellStyle name="Normal 2 2 6 2 5" xfId="2375" xr:uid="{00000000-0005-0000-0000-0000F40C0000}"/>
    <cellStyle name="Normal 2 2 6 3" xfId="2376" xr:uid="{00000000-0005-0000-0000-0000F50C0000}"/>
    <cellStyle name="Normal 2 2 6 3 2" xfId="2377" xr:uid="{00000000-0005-0000-0000-0000F60C0000}"/>
    <cellStyle name="Normal 2 2 6 3 2 2" xfId="2378" xr:uid="{00000000-0005-0000-0000-0000F70C0000}"/>
    <cellStyle name="Normal 2 2 6 3 2 3" xfId="2379" xr:uid="{00000000-0005-0000-0000-0000F80C0000}"/>
    <cellStyle name="Normal 2 2 6 3 3" xfId="2380" xr:uid="{00000000-0005-0000-0000-0000F90C0000}"/>
    <cellStyle name="Normal 2 2 6 3 4" xfId="2381" xr:uid="{00000000-0005-0000-0000-0000FA0C0000}"/>
    <cellStyle name="Normal 2 2 6 4" xfId="2382" xr:uid="{00000000-0005-0000-0000-0000FB0C0000}"/>
    <cellStyle name="Normal 2 2 6 4 2" xfId="2383" xr:uid="{00000000-0005-0000-0000-0000FC0C0000}"/>
    <cellStyle name="Normal 2 2 6 4 3" xfId="2384" xr:uid="{00000000-0005-0000-0000-0000FD0C0000}"/>
    <cellStyle name="Normal 2 2 6 5" xfId="2385" xr:uid="{00000000-0005-0000-0000-0000FE0C0000}"/>
    <cellStyle name="Normal 2 2 6 6" xfId="2386" xr:uid="{00000000-0005-0000-0000-0000FF0C0000}"/>
    <cellStyle name="Normal 2 2 6 7" xfId="2387" xr:uid="{00000000-0005-0000-0000-0000000D0000}"/>
    <cellStyle name="Normal 2 2 7" xfId="2388" xr:uid="{00000000-0005-0000-0000-0000010D0000}"/>
    <cellStyle name="Normal 2 2 7 2" xfId="2389" xr:uid="{00000000-0005-0000-0000-0000020D0000}"/>
    <cellStyle name="Normal 2 2 7 2 2" xfId="2390" xr:uid="{00000000-0005-0000-0000-0000030D0000}"/>
    <cellStyle name="Normal 2 2 7 2 2 2" xfId="2391" xr:uid="{00000000-0005-0000-0000-0000040D0000}"/>
    <cellStyle name="Normal 2 2 7 2 2 2 2" xfId="2392" xr:uid="{00000000-0005-0000-0000-0000050D0000}"/>
    <cellStyle name="Normal 2 2 7 2 2 2 3" xfId="2393" xr:uid="{00000000-0005-0000-0000-0000060D0000}"/>
    <cellStyle name="Normal 2 2 7 2 2 3" xfId="2394" xr:uid="{00000000-0005-0000-0000-0000070D0000}"/>
    <cellStyle name="Normal 2 2 7 2 2 4" xfId="2395" xr:uid="{00000000-0005-0000-0000-0000080D0000}"/>
    <cellStyle name="Normal 2 2 7 2 3" xfId="2396" xr:uid="{00000000-0005-0000-0000-0000090D0000}"/>
    <cellStyle name="Normal 2 2 7 2 3 2" xfId="2397" xr:uid="{00000000-0005-0000-0000-00000A0D0000}"/>
    <cellStyle name="Normal 2 2 7 2 3 3" xfId="2398" xr:uid="{00000000-0005-0000-0000-00000B0D0000}"/>
    <cellStyle name="Normal 2 2 7 2 4" xfId="2399" xr:uid="{00000000-0005-0000-0000-00000C0D0000}"/>
    <cellStyle name="Normal 2 2 7 2 5" xfId="2400" xr:uid="{00000000-0005-0000-0000-00000D0D0000}"/>
    <cellStyle name="Normal 2 2 7 3" xfId="2401" xr:uid="{00000000-0005-0000-0000-00000E0D0000}"/>
    <cellStyle name="Normal 2 2 7 3 2" xfId="2402" xr:uid="{00000000-0005-0000-0000-00000F0D0000}"/>
    <cellStyle name="Normal 2 2 7 3 2 2" xfId="2403" xr:uid="{00000000-0005-0000-0000-0000100D0000}"/>
    <cellStyle name="Normal 2 2 7 3 2 3" xfId="2404" xr:uid="{00000000-0005-0000-0000-0000110D0000}"/>
    <cellStyle name="Normal 2 2 7 3 3" xfId="2405" xr:uid="{00000000-0005-0000-0000-0000120D0000}"/>
    <cellStyle name="Normal 2 2 7 3 4" xfId="2406" xr:uid="{00000000-0005-0000-0000-0000130D0000}"/>
    <cellStyle name="Normal 2 2 7 4" xfId="2407" xr:uid="{00000000-0005-0000-0000-0000140D0000}"/>
    <cellStyle name="Normal 2 2 7 4 2" xfId="2408" xr:uid="{00000000-0005-0000-0000-0000150D0000}"/>
    <cellStyle name="Normal 2 2 7 4 3" xfId="2409" xr:uid="{00000000-0005-0000-0000-0000160D0000}"/>
    <cellStyle name="Normal 2 2 7 5" xfId="2410" xr:uid="{00000000-0005-0000-0000-0000170D0000}"/>
    <cellStyle name="Normal 2 2 7 6" xfId="2411" xr:uid="{00000000-0005-0000-0000-0000180D0000}"/>
    <cellStyle name="Normal 2 2 8" xfId="2412" xr:uid="{00000000-0005-0000-0000-0000190D0000}"/>
    <cellStyle name="Normal 2 2 8 2" xfId="2413" xr:uid="{00000000-0005-0000-0000-00001A0D0000}"/>
    <cellStyle name="Normal 2 2 8 2 2" xfId="2414" xr:uid="{00000000-0005-0000-0000-00001B0D0000}"/>
    <cellStyle name="Normal 2 2 8 2 2 2" xfId="2415" xr:uid="{00000000-0005-0000-0000-00001C0D0000}"/>
    <cellStyle name="Normal 2 2 8 2 2 2 2" xfId="2416" xr:uid="{00000000-0005-0000-0000-00001D0D0000}"/>
    <cellStyle name="Normal 2 2 8 2 2 2 3" xfId="2417" xr:uid="{00000000-0005-0000-0000-00001E0D0000}"/>
    <cellStyle name="Normal 2 2 8 2 2 3" xfId="2418" xr:uid="{00000000-0005-0000-0000-00001F0D0000}"/>
    <cellStyle name="Normal 2 2 8 2 2 4" xfId="2419" xr:uid="{00000000-0005-0000-0000-0000200D0000}"/>
    <cellStyle name="Normal 2 2 8 2 3" xfId="2420" xr:uid="{00000000-0005-0000-0000-0000210D0000}"/>
    <cellStyle name="Normal 2 2 8 2 3 2" xfId="2421" xr:uid="{00000000-0005-0000-0000-0000220D0000}"/>
    <cellStyle name="Normal 2 2 8 2 3 3" xfId="2422" xr:uid="{00000000-0005-0000-0000-0000230D0000}"/>
    <cellStyle name="Normal 2 2 8 2 4" xfId="2423" xr:uid="{00000000-0005-0000-0000-0000240D0000}"/>
    <cellStyle name="Normal 2 2 8 2 5" xfId="2424" xr:uid="{00000000-0005-0000-0000-0000250D0000}"/>
    <cellStyle name="Normal 2 2 8 3" xfId="2425" xr:uid="{00000000-0005-0000-0000-0000260D0000}"/>
    <cellStyle name="Normal 2 2 8 3 2" xfId="2426" xr:uid="{00000000-0005-0000-0000-0000270D0000}"/>
    <cellStyle name="Normal 2 2 8 3 2 2" xfId="2427" xr:uid="{00000000-0005-0000-0000-0000280D0000}"/>
    <cellStyle name="Normal 2 2 8 3 2 3" xfId="2428" xr:uid="{00000000-0005-0000-0000-0000290D0000}"/>
    <cellStyle name="Normal 2 2 8 3 3" xfId="2429" xr:uid="{00000000-0005-0000-0000-00002A0D0000}"/>
    <cellStyle name="Normal 2 2 8 3 4" xfId="2430" xr:uid="{00000000-0005-0000-0000-00002B0D0000}"/>
    <cellStyle name="Normal 2 2 8 4" xfId="2431" xr:uid="{00000000-0005-0000-0000-00002C0D0000}"/>
    <cellStyle name="Normal 2 2 8 4 2" xfId="2432" xr:uid="{00000000-0005-0000-0000-00002D0D0000}"/>
    <cellStyle name="Normal 2 2 8 4 3" xfId="2433" xr:uid="{00000000-0005-0000-0000-00002E0D0000}"/>
    <cellStyle name="Normal 2 2 8 5" xfId="2434" xr:uid="{00000000-0005-0000-0000-00002F0D0000}"/>
    <cellStyle name="Normal 2 2 8 6" xfId="2435" xr:uid="{00000000-0005-0000-0000-0000300D0000}"/>
    <cellStyle name="Normal 2 2 9" xfId="2436" xr:uid="{00000000-0005-0000-0000-0000310D0000}"/>
    <cellStyle name="Normal 2 2 9 2" xfId="2437" xr:uid="{00000000-0005-0000-0000-0000320D0000}"/>
    <cellStyle name="Normal 2 2 9 2 2" xfId="2438" xr:uid="{00000000-0005-0000-0000-0000330D0000}"/>
    <cellStyle name="Normal 2 2 9 2 2 2" xfId="2439" xr:uid="{00000000-0005-0000-0000-0000340D0000}"/>
    <cellStyle name="Normal 2 2 9 2 2 2 2" xfId="2440" xr:uid="{00000000-0005-0000-0000-0000350D0000}"/>
    <cellStyle name="Normal 2 2 9 2 2 2 3" xfId="2441" xr:uid="{00000000-0005-0000-0000-0000360D0000}"/>
    <cellStyle name="Normal 2 2 9 2 2 3" xfId="2442" xr:uid="{00000000-0005-0000-0000-0000370D0000}"/>
    <cellStyle name="Normal 2 2 9 2 2 4" xfId="2443" xr:uid="{00000000-0005-0000-0000-0000380D0000}"/>
    <cellStyle name="Normal 2 2 9 2 3" xfId="2444" xr:uid="{00000000-0005-0000-0000-0000390D0000}"/>
    <cellStyle name="Normal 2 2 9 2 3 2" xfId="2445" xr:uid="{00000000-0005-0000-0000-00003A0D0000}"/>
    <cellStyle name="Normal 2 2 9 2 3 3" xfId="2446" xr:uid="{00000000-0005-0000-0000-00003B0D0000}"/>
    <cellStyle name="Normal 2 2 9 2 4" xfId="2447" xr:uid="{00000000-0005-0000-0000-00003C0D0000}"/>
    <cellStyle name="Normal 2 2 9 2 5" xfId="2448" xr:uid="{00000000-0005-0000-0000-00003D0D0000}"/>
    <cellStyle name="Normal 2 2 9 3" xfId="2449" xr:uid="{00000000-0005-0000-0000-00003E0D0000}"/>
    <cellStyle name="Normal 2 2 9 3 2" xfId="2450" xr:uid="{00000000-0005-0000-0000-00003F0D0000}"/>
    <cellStyle name="Normal 2 2 9 3 2 2" xfId="2451" xr:uid="{00000000-0005-0000-0000-0000400D0000}"/>
    <cellStyle name="Normal 2 2 9 3 2 3" xfId="2452" xr:uid="{00000000-0005-0000-0000-0000410D0000}"/>
    <cellStyle name="Normal 2 2 9 3 3" xfId="2453" xr:uid="{00000000-0005-0000-0000-0000420D0000}"/>
    <cellStyle name="Normal 2 2 9 3 4" xfId="2454" xr:uid="{00000000-0005-0000-0000-0000430D0000}"/>
    <cellStyle name="Normal 2 2 9 4" xfId="2455" xr:uid="{00000000-0005-0000-0000-0000440D0000}"/>
    <cellStyle name="Normal 2 2 9 4 2" xfId="2456" xr:uid="{00000000-0005-0000-0000-0000450D0000}"/>
    <cellStyle name="Normal 2 2 9 4 3" xfId="2457" xr:uid="{00000000-0005-0000-0000-0000460D0000}"/>
    <cellStyle name="Normal 2 2 9 5" xfId="2458" xr:uid="{00000000-0005-0000-0000-0000470D0000}"/>
    <cellStyle name="Normal 2 2 9 6" xfId="2459" xr:uid="{00000000-0005-0000-0000-0000480D0000}"/>
    <cellStyle name="Normal 2 20" xfId="2460" xr:uid="{00000000-0005-0000-0000-0000490D0000}"/>
    <cellStyle name="Normal 2 20 2" xfId="5726" xr:uid="{00000000-0005-0000-0000-00004A0D0000}"/>
    <cellStyle name="Normal 2 3" xfId="2461" xr:uid="{00000000-0005-0000-0000-00004B0D0000}"/>
    <cellStyle name="Normal 2 3 2" xfId="2462" xr:uid="{00000000-0005-0000-0000-00004C0D0000}"/>
    <cellStyle name="Normal 2 3 2 2" xfId="2463" xr:uid="{00000000-0005-0000-0000-00004D0D0000}"/>
    <cellStyle name="Normal 2 3 2 2 2" xfId="2464" xr:uid="{00000000-0005-0000-0000-00004E0D0000}"/>
    <cellStyle name="Normal 2 3 2 2 2 2" xfId="2465" xr:uid="{00000000-0005-0000-0000-00004F0D0000}"/>
    <cellStyle name="Normal 2 3 2 2 2 3" xfId="2466" xr:uid="{00000000-0005-0000-0000-0000500D0000}"/>
    <cellStyle name="Normal 2 3 2 2 3" xfId="2467" xr:uid="{00000000-0005-0000-0000-0000510D0000}"/>
    <cellStyle name="Normal 2 3 2 2 4" xfId="2468" xr:uid="{00000000-0005-0000-0000-0000520D0000}"/>
    <cellStyle name="Normal 2 3 2 3" xfId="2469" xr:uid="{00000000-0005-0000-0000-0000530D0000}"/>
    <cellStyle name="Normal 2 3 2 3 2" xfId="2470" xr:uid="{00000000-0005-0000-0000-0000540D0000}"/>
    <cellStyle name="Normal 2 3 2 3 3" xfId="2471" xr:uid="{00000000-0005-0000-0000-0000550D0000}"/>
    <cellStyle name="Normal 2 3 2 4" xfId="2472" xr:uid="{00000000-0005-0000-0000-0000560D0000}"/>
    <cellStyle name="Normal 2 3 2 5" xfId="2473" xr:uid="{00000000-0005-0000-0000-0000570D0000}"/>
    <cellStyle name="Normal 2 3 2 6" xfId="2474" xr:uid="{00000000-0005-0000-0000-0000580D0000}"/>
    <cellStyle name="Normal 2 3 3" xfId="2475" xr:uid="{00000000-0005-0000-0000-0000590D0000}"/>
    <cellStyle name="Normal 2 3 3 2" xfId="2476" xr:uid="{00000000-0005-0000-0000-00005A0D0000}"/>
    <cellStyle name="Normal 2 3 3 2 2" xfId="2477" xr:uid="{00000000-0005-0000-0000-00005B0D0000}"/>
    <cellStyle name="Normal 2 3 3 2 3" xfId="2478" xr:uid="{00000000-0005-0000-0000-00005C0D0000}"/>
    <cellStyle name="Normal 2 3 3 3" xfId="2479" xr:uid="{00000000-0005-0000-0000-00005D0D0000}"/>
    <cellStyle name="Normal 2 3 3 4" xfId="2480" xr:uid="{00000000-0005-0000-0000-00005E0D0000}"/>
    <cellStyle name="Normal 2 3 4" xfId="2481" xr:uid="{00000000-0005-0000-0000-00005F0D0000}"/>
    <cellStyle name="Normal 2 3 4 2" xfId="2482" xr:uid="{00000000-0005-0000-0000-0000600D0000}"/>
    <cellStyle name="Normal 2 3 4 3" xfId="2483" xr:uid="{00000000-0005-0000-0000-0000610D0000}"/>
    <cellStyle name="Normal 2 3 4 4" xfId="2484" xr:uid="{00000000-0005-0000-0000-0000620D0000}"/>
    <cellStyle name="Normal 2 3 5" xfId="2485" xr:uid="{00000000-0005-0000-0000-0000630D0000}"/>
    <cellStyle name="Normal 2 3 5 2" xfId="2486" xr:uid="{00000000-0005-0000-0000-0000640D0000}"/>
    <cellStyle name="Normal 2 3 6" xfId="2487" xr:uid="{00000000-0005-0000-0000-0000650D0000}"/>
    <cellStyle name="Normal 2 3 7" xfId="2488" xr:uid="{00000000-0005-0000-0000-0000660D0000}"/>
    <cellStyle name="Normal 2 3 8" xfId="2489" xr:uid="{00000000-0005-0000-0000-0000670D0000}"/>
    <cellStyle name="Normal 2 4" xfId="2490" xr:uid="{00000000-0005-0000-0000-0000680D0000}"/>
    <cellStyle name="Normal 2 4 2" xfId="2491" xr:uid="{00000000-0005-0000-0000-0000690D0000}"/>
    <cellStyle name="Normal 2 4 2 2" xfId="2492" xr:uid="{00000000-0005-0000-0000-00006A0D0000}"/>
    <cellStyle name="Normal 2 4 2 2 2" xfId="2493" xr:uid="{00000000-0005-0000-0000-00006B0D0000}"/>
    <cellStyle name="Normal 2 4 2 2 2 2" xfId="2494" xr:uid="{00000000-0005-0000-0000-00006C0D0000}"/>
    <cellStyle name="Normal 2 4 2 2 2 3" xfId="2495" xr:uid="{00000000-0005-0000-0000-00006D0D0000}"/>
    <cellStyle name="Normal 2 4 2 2 3" xfId="2496" xr:uid="{00000000-0005-0000-0000-00006E0D0000}"/>
    <cellStyle name="Normal 2 4 2 2 4" xfId="2497" xr:uid="{00000000-0005-0000-0000-00006F0D0000}"/>
    <cellStyle name="Normal 2 4 2 3" xfId="2498" xr:uid="{00000000-0005-0000-0000-0000700D0000}"/>
    <cellStyle name="Normal 2 4 2 3 2" xfId="2499" xr:uid="{00000000-0005-0000-0000-0000710D0000}"/>
    <cellStyle name="Normal 2 4 2 3 3" xfId="2500" xr:uid="{00000000-0005-0000-0000-0000720D0000}"/>
    <cellStyle name="Normal 2 4 2 4" xfId="2501" xr:uid="{00000000-0005-0000-0000-0000730D0000}"/>
    <cellStyle name="Normal 2 4 2 5" xfId="2502" xr:uid="{00000000-0005-0000-0000-0000740D0000}"/>
    <cellStyle name="Normal 2 4 2 6" xfId="2503" xr:uid="{00000000-0005-0000-0000-0000750D0000}"/>
    <cellStyle name="Normal 2 4 3" xfId="2504" xr:uid="{00000000-0005-0000-0000-0000760D0000}"/>
    <cellStyle name="Normal 2 4 3 2" xfId="2505" xr:uid="{00000000-0005-0000-0000-0000770D0000}"/>
    <cellStyle name="Normal 2 4 3 2 2" xfId="2506" xr:uid="{00000000-0005-0000-0000-0000780D0000}"/>
    <cellStyle name="Normal 2 4 3 2 3" xfId="2507" xr:uid="{00000000-0005-0000-0000-0000790D0000}"/>
    <cellStyle name="Normal 2 4 3 3" xfId="2508" xr:uid="{00000000-0005-0000-0000-00007A0D0000}"/>
    <cellStyle name="Normal 2 4 3 4" xfId="2509" xr:uid="{00000000-0005-0000-0000-00007B0D0000}"/>
    <cellStyle name="Normal 2 4 3 5" xfId="2510" xr:uid="{00000000-0005-0000-0000-00007C0D0000}"/>
    <cellStyle name="Normal 2 4 4" xfId="2511" xr:uid="{00000000-0005-0000-0000-00007D0D0000}"/>
    <cellStyle name="Normal 2 4 4 2" xfId="2512" xr:uid="{00000000-0005-0000-0000-00007E0D0000}"/>
    <cellStyle name="Normal 2 4 4 3" xfId="2513" xr:uid="{00000000-0005-0000-0000-00007F0D0000}"/>
    <cellStyle name="Normal 2 4 5" xfId="2514" xr:uid="{00000000-0005-0000-0000-0000800D0000}"/>
    <cellStyle name="Normal 2 4 6" xfId="2515" xr:uid="{00000000-0005-0000-0000-0000810D0000}"/>
    <cellStyle name="Normal 2 5" xfId="2516" xr:uid="{00000000-0005-0000-0000-0000820D0000}"/>
    <cellStyle name="Normal 2 5 2" xfId="2517" xr:uid="{00000000-0005-0000-0000-0000830D0000}"/>
    <cellStyle name="Normal 2 5 2 2" xfId="2518" xr:uid="{00000000-0005-0000-0000-0000840D0000}"/>
    <cellStyle name="Normal 2 5 2 2 2" xfId="2519" xr:uid="{00000000-0005-0000-0000-0000850D0000}"/>
    <cellStyle name="Normal 2 5 2 2 2 2" xfId="2520" xr:uid="{00000000-0005-0000-0000-0000860D0000}"/>
    <cellStyle name="Normal 2 5 2 2 2 3" xfId="2521" xr:uid="{00000000-0005-0000-0000-0000870D0000}"/>
    <cellStyle name="Normal 2 5 2 2 3" xfId="2522" xr:uid="{00000000-0005-0000-0000-0000880D0000}"/>
    <cellStyle name="Normal 2 5 2 2 4" xfId="2523" xr:uid="{00000000-0005-0000-0000-0000890D0000}"/>
    <cellStyle name="Normal 2 5 2 3" xfId="2524" xr:uid="{00000000-0005-0000-0000-00008A0D0000}"/>
    <cellStyle name="Normal 2 5 2 3 2" xfId="2525" xr:uid="{00000000-0005-0000-0000-00008B0D0000}"/>
    <cellStyle name="Normal 2 5 2 3 3" xfId="2526" xr:uid="{00000000-0005-0000-0000-00008C0D0000}"/>
    <cellStyle name="Normal 2 5 2 4" xfId="2527" xr:uid="{00000000-0005-0000-0000-00008D0D0000}"/>
    <cellStyle name="Normal 2 5 2 5" xfId="2528" xr:uid="{00000000-0005-0000-0000-00008E0D0000}"/>
    <cellStyle name="Normal 2 5 2 6" xfId="2529" xr:uid="{00000000-0005-0000-0000-00008F0D0000}"/>
    <cellStyle name="Normal 2 5 3" xfId="2530" xr:uid="{00000000-0005-0000-0000-0000900D0000}"/>
    <cellStyle name="Normal 2 5 3 2" xfId="2531" xr:uid="{00000000-0005-0000-0000-0000910D0000}"/>
    <cellStyle name="Normal 2 5 3 2 2" xfId="2532" xr:uid="{00000000-0005-0000-0000-0000920D0000}"/>
    <cellStyle name="Normal 2 5 3 2 3" xfId="2533" xr:uid="{00000000-0005-0000-0000-0000930D0000}"/>
    <cellStyle name="Normal 2 5 3 3" xfId="2534" xr:uid="{00000000-0005-0000-0000-0000940D0000}"/>
    <cellStyle name="Normal 2 5 3 4" xfId="2535" xr:uid="{00000000-0005-0000-0000-0000950D0000}"/>
    <cellStyle name="Normal 2 5 4" xfId="2536" xr:uid="{00000000-0005-0000-0000-0000960D0000}"/>
    <cellStyle name="Normal 2 5 4 2" xfId="2537" xr:uid="{00000000-0005-0000-0000-0000970D0000}"/>
    <cellStyle name="Normal 2 5 4 3" xfId="2538" xr:uid="{00000000-0005-0000-0000-0000980D0000}"/>
    <cellStyle name="Normal 2 5 5" xfId="2539" xr:uid="{00000000-0005-0000-0000-0000990D0000}"/>
    <cellStyle name="Normal 2 5 6" xfId="2540" xr:uid="{00000000-0005-0000-0000-00009A0D0000}"/>
    <cellStyle name="Normal 2 6" xfId="2541" xr:uid="{00000000-0005-0000-0000-00009B0D0000}"/>
    <cellStyle name="Normal 2 6 2" xfId="2542" xr:uid="{00000000-0005-0000-0000-00009C0D0000}"/>
    <cellStyle name="Normal 2 6 2 2" xfId="2543" xr:uid="{00000000-0005-0000-0000-00009D0D0000}"/>
    <cellStyle name="Normal 2 6 2 2 2" xfId="2544" xr:uid="{00000000-0005-0000-0000-00009E0D0000}"/>
    <cellStyle name="Normal 2 6 2 2 2 2" xfId="2545" xr:uid="{00000000-0005-0000-0000-00009F0D0000}"/>
    <cellStyle name="Normal 2 6 2 2 2 3" xfId="2546" xr:uid="{00000000-0005-0000-0000-0000A00D0000}"/>
    <cellStyle name="Normal 2 6 2 2 3" xfId="2547" xr:uid="{00000000-0005-0000-0000-0000A10D0000}"/>
    <cellStyle name="Normal 2 6 2 2 4" xfId="2548" xr:uid="{00000000-0005-0000-0000-0000A20D0000}"/>
    <cellStyle name="Normal 2 6 2 3" xfId="2549" xr:uid="{00000000-0005-0000-0000-0000A30D0000}"/>
    <cellStyle name="Normal 2 6 2 3 2" xfId="2550" xr:uid="{00000000-0005-0000-0000-0000A40D0000}"/>
    <cellStyle name="Normal 2 6 2 3 3" xfId="2551" xr:uid="{00000000-0005-0000-0000-0000A50D0000}"/>
    <cellStyle name="Normal 2 6 2 4" xfId="2552" xr:uid="{00000000-0005-0000-0000-0000A60D0000}"/>
    <cellStyle name="Normal 2 6 2 5" xfId="2553" xr:uid="{00000000-0005-0000-0000-0000A70D0000}"/>
    <cellStyle name="Normal 2 6 2 6" xfId="2554" xr:uid="{00000000-0005-0000-0000-0000A80D0000}"/>
    <cellStyle name="Normal 2 6 3" xfId="2555" xr:uid="{00000000-0005-0000-0000-0000A90D0000}"/>
    <cellStyle name="Normal 2 6 3 2" xfId="2556" xr:uid="{00000000-0005-0000-0000-0000AA0D0000}"/>
    <cellStyle name="Normal 2 6 3 2 2" xfId="2557" xr:uid="{00000000-0005-0000-0000-0000AB0D0000}"/>
    <cellStyle name="Normal 2 6 3 2 3" xfId="2558" xr:uid="{00000000-0005-0000-0000-0000AC0D0000}"/>
    <cellStyle name="Normal 2 6 3 3" xfId="2559" xr:uid="{00000000-0005-0000-0000-0000AD0D0000}"/>
    <cellStyle name="Normal 2 6 3 4" xfId="2560" xr:uid="{00000000-0005-0000-0000-0000AE0D0000}"/>
    <cellStyle name="Normal 2 6 4" xfId="2561" xr:uid="{00000000-0005-0000-0000-0000AF0D0000}"/>
    <cellStyle name="Normal 2 6 4 2" xfId="2562" xr:uid="{00000000-0005-0000-0000-0000B00D0000}"/>
    <cellStyle name="Normal 2 6 4 3" xfId="2563" xr:uid="{00000000-0005-0000-0000-0000B10D0000}"/>
    <cellStyle name="Normal 2 6 5" xfId="2564" xr:uid="{00000000-0005-0000-0000-0000B20D0000}"/>
    <cellStyle name="Normal 2 6 6" xfId="2565" xr:uid="{00000000-0005-0000-0000-0000B30D0000}"/>
    <cellStyle name="Normal 2 7" xfId="2566" xr:uid="{00000000-0005-0000-0000-0000B40D0000}"/>
    <cellStyle name="Normal 2 7 2" xfId="2567" xr:uid="{00000000-0005-0000-0000-0000B50D0000}"/>
    <cellStyle name="Normal 2 7 2 2" xfId="2568" xr:uid="{00000000-0005-0000-0000-0000B60D0000}"/>
    <cellStyle name="Normal 2 7 2 2 2" xfId="2569" xr:uid="{00000000-0005-0000-0000-0000B70D0000}"/>
    <cellStyle name="Normal 2 7 2 2 2 2" xfId="2570" xr:uid="{00000000-0005-0000-0000-0000B80D0000}"/>
    <cellStyle name="Normal 2 7 2 2 2 3" xfId="2571" xr:uid="{00000000-0005-0000-0000-0000B90D0000}"/>
    <cellStyle name="Normal 2 7 2 2 3" xfId="2572" xr:uid="{00000000-0005-0000-0000-0000BA0D0000}"/>
    <cellStyle name="Normal 2 7 2 2 4" xfId="2573" xr:uid="{00000000-0005-0000-0000-0000BB0D0000}"/>
    <cellStyle name="Normal 2 7 2 3" xfId="2574" xr:uid="{00000000-0005-0000-0000-0000BC0D0000}"/>
    <cellStyle name="Normal 2 7 2 3 2" xfId="2575" xr:uid="{00000000-0005-0000-0000-0000BD0D0000}"/>
    <cellStyle name="Normal 2 7 2 3 3" xfId="2576" xr:uid="{00000000-0005-0000-0000-0000BE0D0000}"/>
    <cellStyle name="Normal 2 7 2 4" xfId="2577" xr:uid="{00000000-0005-0000-0000-0000BF0D0000}"/>
    <cellStyle name="Normal 2 7 2 5" xfId="2578" xr:uid="{00000000-0005-0000-0000-0000C00D0000}"/>
    <cellStyle name="Normal 2 7 2 6" xfId="2579" xr:uid="{00000000-0005-0000-0000-0000C10D0000}"/>
    <cellStyle name="Normal 2 7 3" xfId="2580" xr:uid="{00000000-0005-0000-0000-0000C20D0000}"/>
    <cellStyle name="Normal 2 7 3 2" xfId="2581" xr:uid="{00000000-0005-0000-0000-0000C30D0000}"/>
    <cellStyle name="Normal 2 7 3 2 2" xfId="2582" xr:uid="{00000000-0005-0000-0000-0000C40D0000}"/>
    <cellStyle name="Normal 2 7 3 2 3" xfId="2583" xr:uid="{00000000-0005-0000-0000-0000C50D0000}"/>
    <cellStyle name="Normal 2 7 3 3" xfId="2584" xr:uid="{00000000-0005-0000-0000-0000C60D0000}"/>
    <cellStyle name="Normal 2 7 3 4" xfId="2585" xr:uid="{00000000-0005-0000-0000-0000C70D0000}"/>
    <cellStyle name="Normal 2 7 4" xfId="2586" xr:uid="{00000000-0005-0000-0000-0000C80D0000}"/>
    <cellStyle name="Normal 2 7 4 2" xfId="2587" xr:uid="{00000000-0005-0000-0000-0000C90D0000}"/>
    <cellStyle name="Normal 2 7 4 3" xfId="2588" xr:uid="{00000000-0005-0000-0000-0000CA0D0000}"/>
    <cellStyle name="Normal 2 7 5" xfId="2589" xr:uid="{00000000-0005-0000-0000-0000CB0D0000}"/>
    <cellStyle name="Normal 2 7 6" xfId="2590" xr:uid="{00000000-0005-0000-0000-0000CC0D0000}"/>
    <cellStyle name="Normal 2 7 7" xfId="2591" xr:uid="{00000000-0005-0000-0000-0000CD0D0000}"/>
    <cellStyle name="Normal 2 8" xfId="2592" xr:uid="{00000000-0005-0000-0000-0000CE0D0000}"/>
    <cellStyle name="Normal 2 8 2" xfId="2593" xr:uid="{00000000-0005-0000-0000-0000CF0D0000}"/>
    <cellStyle name="Normal 2 8 2 2" xfId="2594" xr:uid="{00000000-0005-0000-0000-0000D00D0000}"/>
    <cellStyle name="Normal 2 8 2 2 2" xfId="2595" xr:uid="{00000000-0005-0000-0000-0000D10D0000}"/>
    <cellStyle name="Normal 2 8 2 2 2 2" xfId="2596" xr:uid="{00000000-0005-0000-0000-0000D20D0000}"/>
    <cellStyle name="Normal 2 8 2 2 2 3" xfId="2597" xr:uid="{00000000-0005-0000-0000-0000D30D0000}"/>
    <cellStyle name="Normal 2 8 2 2 3" xfId="2598" xr:uid="{00000000-0005-0000-0000-0000D40D0000}"/>
    <cellStyle name="Normal 2 8 2 2 4" xfId="2599" xr:uid="{00000000-0005-0000-0000-0000D50D0000}"/>
    <cellStyle name="Normal 2 8 2 3" xfId="2600" xr:uid="{00000000-0005-0000-0000-0000D60D0000}"/>
    <cellStyle name="Normal 2 8 2 3 2" xfId="2601" xr:uid="{00000000-0005-0000-0000-0000D70D0000}"/>
    <cellStyle name="Normal 2 8 2 3 3" xfId="2602" xr:uid="{00000000-0005-0000-0000-0000D80D0000}"/>
    <cellStyle name="Normal 2 8 2 4" xfId="2603" xr:uid="{00000000-0005-0000-0000-0000D90D0000}"/>
    <cellStyle name="Normal 2 8 2 5" xfId="2604" xr:uid="{00000000-0005-0000-0000-0000DA0D0000}"/>
    <cellStyle name="Normal 2 8 3" xfId="2605" xr:uid="{00000000-0005-0000-0000-0000DB0D0000}"/>
    <cellStyle name="Normal 2 8 3 2" xfId="2606" xr:uid="{00000000-0005-0000-0000-0000DC0D0000}"/>
    <cellStyle name="Normal 2 8 3 2 2" xfId="2607" xr:uid="{00000000-0005-0000-0000-0000DD0D0000}"/>
    <cellStyle name="Normal 2 8 3 2 3" xfId="2608" xr:uid="{00000000-0005-0000-0000-0000DE0D0000}"/>
    <cellStyle name="Normal 2 8 3 3" xfId="2609" xr:uid="{00000000-0005-0000-0000-0000DF0D0000}"/>
    <cellStyle name="Normal 2 8 3 4" xfId="2610" xr:uid="{00000000-0005-0000-0000-0000E00D0000}"/>
    <cellStyle name="Normal 2 8 4" xfId="2611" xr:uid="{00000000-0005-0000-0000-0000E10D0000}"/>
    <cellStyle name="Normal 2 8 4 2" xfId="2612" xr:uid="{00000000-0005-0000-0000-0000E20D0000}"/>
    <cellStyle name="Normal 2 8 4 3" xfId="2613" xr:uid="{00000000-0005-0000-0000-0000E30D0000}"/>
    <cellStyle name="Normal 2 8 5" xfId="2614" xr:uid="{00000000-0005-0000-0000-0000E40D0000}"/>
    <cellStyle name="Normal 2 8 6" xfId="2615" xr:uid="{00000000-0005-0000-0000-0000E50D0000}"/>
    <cellStyle name="Normal 2 9" xfId="2616" xr:uid="{00000000-0005-0000-0000-0000E60D0000}"/>
    <cellStyle name="Normal 2 9 2" xfId="2617" xr:uid="{00000000-0005-0000-0000-0000E70D0000}"/>
    <cellStyle name="Normal 2 9 2 2" xfId="2618" xr:uid="{00000000-0005-0000-0000-0000E80D0000}"/>
    <cellStyle name="Normal 2 9 2 2 2" xfId="2619" xr:uid="{00000000-0005-0000-0000-0000E90D0000}"/>
    <cellStyle name="Normal 2 9 2 2 2 2" xfId="2620" xr:uid="{00000000-0005-0000-0000-0000EA0D0000}"/>
    <cellStyle name="Normal 2 9 2 2 2 3" xfId="2621" xr:uid="{00000000-0005-0000-0000-0000EB0D0000}"/>
    <cellStyle name="Normal 2 9 2 2 3" xfId="2622" xr:uid="{00000000-0005-0000-0000-0000EC0D0000}"/>
    <cellStyle name="Normal 2 9 2 2 4" xfId="2623" xr:uid="{00000000-0005-0000-0000-0000ED0D0000}"/>
    <cellStyle name="Normal 2 9 2 3" xfId="2624" xr:uid="{00000000-0005-0000-0000-0000EE0D0000}"/>
    <cellStyle name="Normal 2 9 2 3 2" xfId="2625" xr:uid="{00000000-0005-0000-0000-0000EF0D0000}"/>
    <cellStyle name="Normal 2 9 2 3 3" xfId="2626" xr:uid="{00000000-0005-0000-0000-0000F00D0000}"/>
    <cellStyle name="Normal 2 9 2 4" xfId="2627" xr:uid="{00000000-0005-0000-0000-0000F10D0000}"/>
    <cellStyle name="Normal 2 9 2 5" xfId="2628" xr:uid="{00000000-0005-0000-0000-0000F20D0000}"/>
    <cellStyle name="Normal 2 9 2 6" xfId="2629" xr:uid="{00000000-0005-0000-0000-0000F30D0000}"/>
    <cellStyle name="Normal 2 9 3" xfId="2630" xr:uid="{00000000-0005-0000-0000-0000F40D0000}"/>
    <cellStyle name="Normal 2 9 3 2" xfId="2631" xr:uid="{00000000-0005-0000-0000-0000F50D0000}"/>
    <cellStyle name="Normal 2 9 3 2 2" xfId="2632" xr:uid="{00000000-0005-0000-0000-0000F60D0000}"/>
    <cellStyle name="Normal 2 9 3 2 3" xfId="2633" xr:uid="{00000000-0005-0000-0000-0000F70D0000}"/>
    <cellStyle name="Normal 2 9 3 3" xfId="2634" xr:uid="{00000000-0005-0000-0000-0000F80D0000}"/>
    <cellStyle name="Normal 2 9 3 4" xfId="2635" xr:uid="{00000000-0005-0000-0000-0000F90D0000}"/>
    <cellStyle name="Normal 2 9 3 5" xfId="2636" xr:uid="{00000000-0005-0000-0000-0000FA0D0000}"/>
    <cellStyle name="Normal 2 9 4" xfId="2637" xr:uid="{00000000-0005-0000-0000-0000FB0D0000}"/>
    <cellStyle name="Normal 2 9 4 2" xfId="2638" xr:uid="{00000000-0005-0000-0000-0000FC0D0000}"/>
    <cellStyle name="Normal 2 9 4 3" xfId="2639" xr:uid="{00000000-0005-0000-0000-0000FD0D0000}"/>
    <cellStyle name="Normal 2 9 5" xfId="2640" xr:uid="{00000000-0005-0000-0000-0000FE0D0000}"/>
    <cellStyle name="Normal 2 9 6" xfId="2641" xr:uid="{00000000-0005-0000-0000-0000FF0D0000}"/>
    <cellStyle name="Normal 2 9 7" xfId="2642" xr:uid="{00000000-0005-0000-0000-0000000E0000}"/>
    <cellStyle name="Normal 2_A-LD 01-2008" xfId="2643" xr:uid="{00000000-0005-0000-0000-0000010E0000}"/>
    <cellStyle name="Normal 20" xfId="2644" xr:uid="{00000000-0005-0000-0000-0000020E0000}"/>
    <cellStyle name="Normal 20 2" xfId="2645" xr:uid="{00000000-0005-0000-0000-0000030E0000}"/>
    <cellStyle name="Normal 20 2 2" xfId="2646" xr:uid="{00000000-0005-0000-0000-0000040E0000}"/>
    <cellStyle name="Normal 20 3" xfId="2647" xr:uid="{00000000-0005-0000-0000-0000050E0000}"/>
    <cellStyle name="Normal 20 4" xfId="2648" xr:uid="{00000000-0005-0000-0000-0000060E0000}"/>
    <cellStyle name="Normal 20 4 2" xfId="5727" xr:uid="{00000000-0005-0000-0000-0000070E0000}"/>
    <cellStyle name="Normal 20 5" xfId="2649" xr:uid="{00000000-0005-0000-0000-0000080E0000}"/>
    <cellStyle name="Normal 21" xfId="2650" xr:uid="{00000000-0005-0000-0000-0000090E0000}"/>
    <cellStyle name="Normal 21 2" xfId="2651" xr:uid="{00000000-0005-0000-0000-00000A0E0000}"/>
    <cellStyle name="Normal 21 2 2" xfId="2652" xr:uid="{00000000-0005-0000-0000-00000B0E0000}"/>
    <cellStyle name="Normal 21 2 2 2" xfId="5728" xr:uid="{00000000-0005-0000-0000-00000C0E0000}"/>
    <cellStyle name="Normal 21 3" xfId="2653" xr:uid="{00000000-0005-0000-0000-00000D0E0000}"/>
    <cellStyle name="Normal 21 3 2" xfId="5729" xr:uid="{00000000-0005-0000-0000-00000E0E0000}"/>
    <cellStyle name="Normal 21 4" xfId="2654" xr:uid="{00000000-0005-0000-0000-00000F0E0000}"/>
    <cellStyle name="Normal 21 5" xfId="2655" xr:uid="{00000000-0005-0000-0000-0000100E0000}"/>
    <cellStyle name="Normal 22" xfId="2656" xr:uid="{00000000-0005-0000-0000-0000110E0000}"/>
    <cellStyle name="Normal 22 2" xfId="2657" xr:uid="{00000000-0005-0000-0000-0000120E0000}"/>
    <cellStyle name="Normal 22 2 2" xfId="2658" xr:uid="{00000000-0005-0000-0000-0000130E0000}"/>
    <cellStyle name="Normal 22 2 3" xfId="2659" xr:uid="{00000000-0005-0000-0000-0000140E0000}"/>
    <cellStyle name="Normal 22 2 3 2" xfId="5730" xr:uid="{00000000-0005-0000-0000-0000150E0000}"/>
    <cellStyle name="Normal 22 3" xfId="2660" xr:uid="{00000000-0005-0000-0000-0000160E0000}"/>
    <cellStyle name="Normal 22 3 2" xfId="2661" xr:uid="{00000000-0005-0000-0000-0000170E0000}"/>
    <cellStyle name="Normal 22 3 2 2" xfId="5731" xr:uid="{00000000-0005-0000-0000-0000180E0000}"/>
    <cellStyle name="Normal 22 4" xfId="2662" xr:uid="{00000000-0005-0000-0000-0000190E0000}"/>
    <cellStyle name="Normal 22 5" xfId="2663" xr:uid="{00000000-0005-0000-0000-00001A0E0000}"/>
    <cellStyle name="Normal 23" xfId="2664" xr:uid="{00000000-0005-0000-0000-00001B0E0000}"/>
    <cellStyle name="Normal 23 2" xfId="2665" xr:uid="{00000000-0005-0000-0000-00001C0E0000}"/>
    <cellStyle name="Normal 23 2 2" xfId="2666" xr:uid="{00000000-0005-0000-0000-00001D0E0000}"/>
    <cellStyle name="Normal 23 2 3" xfId="5732" xr:uid="{00000000-0005-0000-0000-00001E0E0000}"/>
    <cellStyle name="Normal 23 3" xfId="2667" xr:uid="{00000000-0005-0000-0000-00001F0E0000}"/>
    <cellStyle name="Normal 23 4" xfId="2668" xr:uid="{00000000-0005-0000-0000-0000200E0000}"/>
    <cellStyle name="Normal 24" xfId="2669" xr:uid="{00000000-0005-0000-0000-0000210E0000}"/>
    <cellStyle name="Normal 24 2" xfId="2670" xr:uid="{00000000-0005-0000-0000-0000220E0000}"/>
    <cellStyle name="Normal 24 2 2" xfId="5733" xr:uid="{00000000-0005-0000-0000-0000230E0000}"/>
    <cellStyle name="Normal 24 3" xfId="2671" xr:uid="{00000000-0005-0000-0000-0000240E0000}"/>
    <cellStyle name="Normal 25" xfId="2672" xr:uid="{00000000-0005-0000-0000-0000250E0000}"/>
    <cellStyle name="Normal 25 2" xfId="2673" xr:uid="{00000000-0005-0000-0000-0000260E0000}"/>
    <cellStyle name="Normal 25 3" xfId="2674" xr:uid="{00000000-0005-0000-0000-0000270E0000}"/>
    <cellStyle name="Normal 25 4" xfId="2675" xr:uid="{00000000-0005-0000-0000-0000280E0000}"/>
    <cellStyle name="Normal 26" xfId="2676" xr:uid="{00000000-0005-0000-0000-0000290E0000}"/>
    <cellStyle name="Normal 26 2" xfId="2677" xr:uid="{00000000-0005-0000-0000-00002A0E0000}"/>
    <cellStyle name="Normal 26 3" xfId="2678" xr:uid="{00000000-0005-0000-0000-00002B0E0000}"/>
    <cellStyle name="Normal 26 3 2" xfId="2679" xr:uid="{00000000-0005-0000-0000-00002C0E0000}"/>
    <cellStyle name="Normal 27" xfId="2680" xr:uid="{00000000-0005-0000-0000-00002D0E0000}"/>
    <cellStyle name="Normal 27 2" xfId="2681" xr:uid="{00000000-0005-0000-0000-00002E0E0000}"/>
    <cellStyle name="Normal 27 3" xfId="2682" xr:uid="{00000000-0005-0000-0000-00002F0E0000}"/>
    <cellStyle name="Normal 28" xfId="2683" xr:uid="{00000000-0005-0000-0000-0000300E0000}"/>
    <cellStyle name="Normal 28 2" xfId="2684" xr:uid="{00000000-0005-0000-0000-0000310E0000}"/>
    <cellStyle name="Normal 28 2 2" xfId="2685" xr:uid="{00000000-0005-0000-0000-0000320E0000}"/>
    <cellStyle name="Normal 28 2 2 2" xfId="5734" xr:uid="{00000000-0005-0000-0000-0000330E0000}"/>
    <cellStyle name="Normal 28 3" xfId="2686" xr:uid="{00000000-0005-0000-0000-0000340E0000}"/>
    <cellStyle name="Normal 28 3 2" xfId="2687" xr:uid="{00000000-0005-0000-0000-0000350E0000}"/>
    <cellStyle name="Normal 29" xfId="2688" xr:uid="{00000000-0005-0000-0000-0000360E0000}"/>
    <cellStyle name="Normal 29 2" xfId="2689" xr:uid="{00000000-0005-0000-0000-0000370E0000}"/>
    <cellStyle name="Normal 29 2 2" xfId="2690" xr:uid="{00000000-0005-0000-0000-0000380E0000}"/>
    <cellStyle name="Normal 29 3" xfId="2691" xr:uid="{00000000-0005-0000-0000-0000390E0000}"/>
    <cellStyle name="Normal 3" xfId="2692" xr:uid="{00000000-0005-0000-0000-00003A0E0000}"/>
    <cellStyle name="Normal 3 1" xfId="2693" xr:uid="{00000000-0005-0000-0000-00003B0E0000}"/>
    <cellStyle name="Normal 3 10" xfId="2694" xr:uid="{00000000-0005-0000-0000-00003C0E0000}"/>
    <cellStyle name="Normal 3 10 2" xfId="2695" xr:uid="{00000000-0005-0000-0000-00003D0E0000}"/>
    <cellStyle name="Normal 3 11" xfId="2696" xr:uid="{00000000-0005-0000-0000-00003E0E0000}"/>
    <cellStyle name="Normal 3 12" xfId="2697" xr:uid="{00000000-0005-0000-0000-00003F0E0000}"/>
    <cellStyle name="Normal 3 12 2" xfId="5735" xr:uid="{00000000-0005-0000-0000-0000400E0000}"/>
    <cellStyle name="Normal 3 13" xfId="2698" xr:uid="{00000000-0005-0000-0000-0000410E0000}"/>
    <cellStyle name="Normal 3 2" xfId="2699" xr:uid="{00000000-0005-0000-0000-0000420E0000}"/>
    <cellStyle name="Normal 3 2 2" xfId="2700" xr:uid="{00000000-0005-0000-0000-0000430E0000}"/>
    <cellStyle name="Normal 3 2 2 2" xfId="2701" xr:uid="{00000000-0005-0000-0000-0000440E0000}"/>
    <cellStyle name="Normal 3 2 2 2 2" xfId="2702" xr:uid="{00000000-0005-0000-0000-0000450E0000}"/>
    <cellStyle name="Normal 3 2 2 2 2 2" xfId="2703" xr:uid="{00000000-0005-0000-0000-0000460E0000}"/>
    <cellStyle name="Normal 3 2 2 2 2 2 2" xfId="5738" xr:uid="{00000000-0005-0000-0000-0000470E0000}"/>
    <cellStyle name="Normal 3 2 2 2 2 3" xfId="2704" xr:uid="{00000000-0005-0000-0000-0000480E0000}"/>
    <cellStyle name="Normal 3 2 2 2 2 3 2" xfId="5739" xr:uid="{00000000-0005-0000-0000-0000490E0000}"/>
    <cellStyle name="Normal 3 2 2 2 2 4" xfId="5737" xr:uid="{00000000-0005-0000-0000-00004A0E0000}"/>
    <cellStyle name="Normal 3 2 2 2 3" xfId="5736" xr:uid="{00000000-0005-0000-0000-00004B0E0000}"/>
    <cellStyle name="Normal 3 2 2 3" xfId="2705" xr:uid="{00000000-0005-0000-0000-00004C0E0000}"/>
    <cellStyle name="Normal 3 2 3" xfId="2706" xr:uid="{00000000-0005-0000-0000-00004D0E0000}"/>
    <cellStyle name="Normal 3 2 3 2" xfId="2707" xr:uid="{00000000-0005-0000-0000-00004E0E0000}"/>
    <cellStyle name="Normal 3 2 3 3" xfId="2708" xr:uid="{00000000-0005-0000-0000-00004F0E0000}"/>
    <cellStyle name="Normal 3 2 3 4" xfId="2709" xr:uid="{00000000-0005-0000-0000-0000500E0000}"/>
    <cellStyle name="Normal 3 2 3 5" xfId="5740" xr:uid="{00000000-0005-0000-0000-0000510E0000}"/>
    <cellStyle name="Normal 3 2 4" xfId="2710" xr:uid="{00000000-0005-0000-0000-0000520E0000}"/>
    <cellStyle name="Normal 3 2 5" xfId="2711" xr:uid="{00000000-0005-0000-0000-0000530E0000}"/>
    <cellStyle name="Normal 3 2 6" xfId="2712" xr:uid="{00000000-0005-0000-0000-0000540E0000}"/>
    <cellStyle name="Normal 3 3" xfId="2713" xr:uid="{00000000-0005-0000-0000-0000550E0000}"/>
    <cellStyle name="Normal 3 3 2" xfId="2714" xr:uid="{00000000-0005-0000-0000-0000560E0000}"/>
    <cellStyle name="Normal 3 3 2 2" xfId="2715" xr:uid="{00000000-0005-0000-0000-0000570E0000}"/>
    <cellStyle name="Normal 3 3 2 2 2" xfId="2716" xr:uid="{00000000-0005-0000-0000-0000580E0000}"/>
    <cellStyle name="Normal 3 3 2 2 2 2" xfId="2717" xr:uid="{00000000-0005-0000-0000-0000590E0000}"/>
    <cellStyle name="Normal 3 3 2 2 2 2 2" xfId="5744" xr:uid="{00000000-0005-0000-0000-00005A0E0000}"/>
    <cellStyle name="Normal 3 3 2 2 2 3" xfId="5743" xr:uid="{00000000-0005-0000-0000-00005B0E0000}"/>
    <cellStyle name="Normal 3 3 2 2 3" xfId="2718" xr:uid="{00000000-0005-0000-0000-00005C0E0000}"/>
    <cellStyle name="Normal 3 3 2 2 3 2" xfId="5745" xr:uid="{00000000-0005-0000-0000-00005D0E0000}"/>
    <cellStyle name="Normal 3 3 2 2 4" xfId="5742" xr:uid="{00000000-0005-0000-0000-00005E0E0000}"/>
    <cellStyle name="Normal 3 3 2 3" xfId="2719" xr:uid="{00000000-0005-0000-0000-00005F0E0000}"/>
    <cellStyle name="Normal 3 3 2 3 2" xfId="2720" xr:uid="{00000000-0005-0000-0000-0000600E0000}"/>
    <cellStyle name="Normal 3 3 2 3 2 2" xfId="5747" xr:uid="{00000000-0005-0000-0000-0000610E0000}"/>
    <cellStyle name="Normal 3 3 2 3 3" xfId="5746" xr:uid="{00000000-0005-0000-0000-0000620E0000}"/>
    <cellStyle name="Normal 3 3 2 4" xfId="2721" xr:uid="{00000000-0005-0000-0000-0000630E0000}"/>
    <cellStyle name="Normal 3 3 2 4 2" xfId="5748" xr:uid="{00000000-0005-0000-0000-0000640E0000}"/>
    <cellStyle name="Normal 3 3 2 5" xfId="2722" xr:uid="{00000000-0005-0000-0000-0000650E0000}"/>
    <cellStyle name="Normal 3 3 2 6" xfId="5741" xr:uid="{00000000-0005-0000-0000-0000660E0000}"/>
    <cellStyle name="Normal 3 3 3" xfId="2723" xr:uid="{00000000-0005-0000-0000-0000670E0000}"/>
    <cellStyle name="Normal 3 3 3 2" xfId="2724" xr:uid="{00000000-0005-0000-0000-0000680E0000}"/>
    <cellStyle name="Normal 3 3 3 2 2" xfId="2725" xr:uid="{00000000-0005-0000-0000-0000690E0000}"/>
    <cellStyle name="Normal 3 3 3 2 2 2" xfId="5751" xr:uid="{00000000-0005-0000-0000-00006A0E0000}"/>
    <cellStyle name="Normal 3 3 3 2 3" xfId="5750" xr:uid="{00000000-0005-0000-0000-00006B0E0000}"/>
    <cellStyle name="Normal 3 3 3 3" xfId="2726" xr:uid="{00000000-0005-0000-0000-00006C0E0000}"/>
    <cellStyle name="Normal 3 3 3 3 2" xfId="5752" xr:uid="{00000000-0005-0000-0000-00006D0E0000}"/>
    <cellStyle name="Normal 3 3 3 4" xfId="5749" xr:uid="{00000000-0005-0000-0000-00006E0E0000}"/>
    <cellStyle name="Normal 3 3 4" xfId="2727" xr:uid="{00000000-0005-0000-0000-00006F0E0000}"/>
    <cellStyle name="Normal 3 3 4 2" xfId="2728" xr:uid="{00000000-0005-0000-0000-0000700E0000}"/>
    <cellStyle name="Normal 3 3 4 2 2" xfId="5754" xr:uid="{00000000-0005-0000-0000-0000710E0000}"/>
    <cellStyle name="Normal 3 3 4 3" xfId="2729" xr:uid="{00000000-0005-0000-0000-0000720E0000}"/>
    <cellStyle name="Normal 3 3 4 3 2" xfId="5755" xr:uid="{00000000-0005-0000-0000-0000730E0000}"/>
    <cellStyle name="Normal 3 3 4 4" xfId="5753" xr:uid="{00000000-0005-0000-0000-0000740E0000}"/>
    <cellStyle name="Normal 3 3 5" xfId="2730" xr:uid="{00000000-0005-0000-0000-0000750E0000}"/>
    <cellStyle name="Normal 3 3 5 2" xfId="5756" xr:uid="{00000000-0005-0000-0000-0000760E0000}"/>
    <cellStyle name="Normal 3 3 6" xfId="2731" xr:uid="{00000000-0005-0000-0000-0000770E0000}"/>
    <cellStyle name="Normal 3 4" xfId="2732" xr:uid="{00000000-0005-0000-0000-0000780E0000}"/>
    <cellStyle name="Normal 3 4 2" xfId="2733" xr:uid="{00000000-0005-0000-0000-0000790E0000}"/>
    <cellStyle name="Normal 3 4 2 2" xfId="2734" xr:uid="{00000000-0005-0000-0000-00007A0E0000}"/>
    <cellStyle name="Normal 3 4 2 2 2" xfId="2735" xr:uid="{00000000-0005-0000-0000-00007B0E0000}"/>
    <cellStyle name="Normal 3 4 2 2 2 2" xfId="2736" xr:uid="{00000000-0005-0000-0000-00007C0E0000}"/>
    <cellStyle name="Normal 3 4 2 2 2 2 2" xfId="2737" xr:uid="{00000000-0005-0000-0000-00007D0E0000}"/>
    <cellStyle name="Normal 3 4 2 2 2 2 2 2" xfId="2738" xr:uid="{00000000-0005-0000-0000-00007E0E0000}"/>
    <cellStyle name="Normal 3 4 2 2 2 2 2 2 2" xfId="5762" xr:uid="{00000000-0005-0000-0000-00007F0E0000}"/>
    <cellStyle name="Normal 3 4 2 2 2 2 2 3" xfId="5761" xr:uid="{00000000-0005-0000-0000-0000800E0000}"/>
    <cellStyle name="Normal 3 4 2 2 2 2 3" xfId="2739" xr:uid="{00000000-0005-0000-0000-0000810E0000}"/>
    <cellStyle name="Normal 3 4 2 2 2 2 3 2" xfId="2740" xr:uid="{00000000-0005-0000-0000-0000820E0000}"/>
    <cellStyle name="Normal 3 4 2 2 2 2 3 2 2" xfId="5764" xr:uid="{00000000-0005-0000-0000-0000830E0000}"/>
    <cellStyle name="Normal 3 4 2 2 2 2 3 3" xfId="5763" xr:uid="{00000000-0005-0000-0000-0000840E0000}"/>
    <cellStyle name="Normal 3 4 2 2 2 2 4" xfId="5760" xr:uid="{00000000-0005-0000-0000-0000850E0000}"/>
    <cellStyle name="Normal 3 4 2 2 2 3" xfId="2741" xr:uid="{00000000-0005-0000-0000-0000860E0000}"/>
    <cellStyle name="Normal 3 4 2 2 2 3 2" xfId="2742" xr:uid="{00000000-0005-0000-0000-0000870E0000}"/>
    <cellStyle name="Normal 3 4 2 2 2 3 2 2" xfId="5766" xr:uid="{00000000-0005-0000-0000-0000880E0000}"/>
    <cellStyle name="Normal 3 4 2 2 2 3 3" xfId="5765" xr:uid="{00000000-0005-0000-0000-0000890E0000}"/>
    <cellStyle name="Normal 3 4 2 2 2 4" xfId="2743" xr:uid="{00000000-0005-0000-0000-00008A0E0000}"/>
    <cellStyle name="Normal 3 4 2 2 2 4 2" xfId="5767" xr:uid="{00000000-0005-0000-0000-00008B0E0000}"/>
    <cellStyle name="Normal 3 4 2 2 2 5" xfId="5759" xr:uid="{00000000-0005-0000-0000-00008C0E0000}"/>
    <cellStyle name="Normal 3 4 2 2 3" xfId="2744" xr:uid="{00000000-0005-0000-0000-00008D0E0000}"/>
    <cellStyle name="Normal 3 4 2 2 3 2" xfId="2745" xr:uid="{00000000-0005-0000-0000-00008E0E0000}"/>
    <cellStyle name="Normal 3 4 2 2 3 2 2" xfId="2746" xr:uid="{00000000-0005-0000-0000-00008F0E0000}"/>
    <cellStyle name="Normal 3 4 2 2 3 2 2 2" xfId="5770" xr:uid="{00000000-0005-0000-0000-0000900E0000}"/>
    <cellStyle name="Normal 3 4 2 2 3 2 3" xfId="5769" xr:uid="{00000000-0005-0000-0000-0000910E0000}"/>
    <cellStyle name="Normal 3 4 2 2 3 3" xfId="2747" xr:uid="{00000000-0005-0000-0000-0000920E0000}"/>
    <cellStyle name="Normal 3 4 2 2 3 3 2" xfId="5771" xr:uid="{00000000-0005-0000-0000-0000930E0000}"/>
    <cellStyle name="Normal 3 4 2 2 3 4" xfId="5768" xr:uid="{00000000-0005-0000-0000-0000940E0000}"/>
    <cellStyle name="Normal 3 4 2 2 4" xfId="2748" xr:uid="{00000000-0005-0000-0000-0000950E0000}"/>
    <cellStyle name="Normal 3 4 2 2 4 2" xfId="2749" xr:uid="{00000000-0005-0000-0000-0000960E0000}"/>
    <cellStyle name="Normal 3 4 2 2 4 2 2" xfId="5773" xr:uid="{00000000-0005-0000-0000-0000970E0000}"/>
    <cellStyle name="Normal 3 4 2 2 4 3" xfId="5772" xr:uid="{00000000-0005-0000-0000-0000980E0000}"/>
    <cellStyle name="Normal 3 4 2 2 5" xfId="2750" xr:uid="{00000000-0005-0000-0000-0000990E0000}"/>
    <cellStyle name="Normal 3 4 2 2 5 2" xfId="5774" xr:uid="{00000000-0005-0000-0000-00009A0E0000}"/>
    <cellStyle name="Normal 3 4 2 2 6" xfId="5758" xr:uid="{00000000-0005-0000-0000-00009B0E0000}"/>
    <cellStyle name="Normal 3 4 2 3" xfId="2751" xr:uid="{00000000-0005-0000-0000-00009C0E0000}"/>
    <cellStyle name="Normal 3 4 2 3 2" xfId="2752" xr:uid="{00000000-0005-0000-0000-00009D0E0000}"/>
    <cellStyle name="Normal 3 4 2 3 2 2" xfId="2753" xr:uid="{00000000-0005-0000-0000-00009E0E0000}"/>
    <cellStyle name="Normal 3 4 2 3 2 2 2" xfId="2754" xr:uid="{00000000-0005-0000-0000-00009F0E0000}"/>
    <cellStyle name="Normal 3 4 2 3 2 2 2 2" xfId="5778" xr:uid="{00000000-0005-0000-0000-0000A00E0000}"/>
    <cellStyle name="Normal 3 4 2 3 2 2 3" xfId="5777" xr:uid="{00000000-0005-0000-0000-0000A10E0000}"/>
    <cellStyle name="Normal 3 4 2 3 2 3" xfId="2755" xr:uid="{00000000-0005-0000-0000-0000A20E0000}"/>
    <cellStyle name="Normal 3 4 2 3 2 3 2" xfId="5779" xr:uid="{00000000-0005-0000-0000-0000A30E0000}"/>
    <cellStyle name="Normal 3 4 2 3 2 4" xfId="5776" xr:uid="{00000000-0005-0000-0000-0000A40E0000}"/>
    <cellStyle name="Normal 3 4 2 3 3" xfId="2756" xr:uid="{00000000-0005-0000-0000-0000A50E0000}"/>
    <cellStyle name="Normal 3 4 2 3 3 2" xfId="2757" xr:uid="{00000000-0005-0000-0000-0000A60E0000}"/>
    <cellStyle name="Normal 3 4 2 3 3 2 2" xfId="5781" xr:uid="{00000000-0005-0000-0000-0000A70E0000}"/>
    <cellStyle name="Normal 3 4 2 3 3 3" xfId="5780" xr:uid="{00000000-0005-0000-0000-0000A80E0000}"/>
    <cellStyle name="Normal 3 4 2 3 4" xfId="2758" xr:uid="{00000000-0005-0000-0000-0000A90E0000}"/>
    <cellStyle name="Normal 3 4 2 3 4 2" xfId="5782" xr:uid="{00000000-0005-0000-0000-0000AA0E0000}"/>
    <cellStyle name="Normal 3 4 2 3 5" xfId="5775" xr:uid="{00000000-0005-0000-0000-0000AB0E0000}"/>
    <cellStyle name="Normal 3 4 2 4" xfId="2759" xr:uid="{00000000-0005-0000-0000-0000AC0E0000}"/>
    <cellStyle name="Normal 3 4 2 4 2" xfId="2760" xr:uid="{00000000-0005-0000-0000-0000AD0E0000}"/>
    <cellStyle name="Normal 3 4 2 4 2 2" xfId="2761" xr:uid="{00000000-0005-0000-0000-0000AE0E0000}"/>
    <cellStyle name="Normal 3 4 2 4 2 2 2" xfId="5785" xr:uid="{00000000-0005-0000-0000-0000AF0E0000}"/>
    <cellStyle name="Normal 3 4 2 4 2 3" xfId="5784" xr:uid="{00000000-0005-0000-0000-0000B00E0000}"/>
    <cellStyle name="Normal 3 4 2 4 3" xfId="2762" xr:uid="{00000000-0005-0000-0000-0000B10E0000}"/>
    <cellStyle name="Normal 3 4 2 4 3 2" xfId="5786" xr:uid="{00000000-0005-0000-0000-0000B20E0000}"/>
    <cellStyle name="Normal 3 4 2 4 4" xfId="5783" xr:uid="{00000000-0005-0000-0000-0000B30E0000}"/>
    <cellStyle name="Normal 3 4 2 5" xfId="2763" xr:uid="{00000000-0005-0000-0000-0000B40E0000}"/>
    <cellStyle name="Normal 3 4 2 5 2" xfId="2764" xr:uid="{00000000-0005-0000-0000-0000B50E0000}"/>
    <cellStyle name="Normal 3 4 2 5 2 2" xfId="5788" xr:uid="{00000000-0005-0000-0000-0000B60E0000}"/>
    <cellStyle name="Normal 3 4 2 5 3" xfId="5787" xr:uid="{00000000-0005-0000-0000-0000B70E0000}"/>
    <cellStyle name="Normal 3 4 2 6" xfId="2765" xr:uid="{00000000-0005-0000-0000-0000B80E0000}"/>
    <cellStyle name="Normal 3 4 2 6 2" xfId="5789" xr:uid="{00000000-0005-0000-0000-0000B90E0000}"/>
    <cellStyle name="Normal 3 4 2 7" xfId="5757" xr:uid="{00000000-0005-0000-0000-0000BA0E0000}"/>
    <cellStyle name="Normal 3 4 3" xfId="2766" xr:uid="{00000000-0005-0000-0000-0000BB0E0000}"/>
    <cellStyle name="Normal 3 4 3 2" xfId="2767" xr:uid="{00000000-0005-0000-0000-0000BC0E0000}"/>
    <cellStyle name="Normal 3 4 3 2 2" xfId="2768" xr:uid="{00000000-0005-0000-0000-0000BD0E0000}"/>
    <cellStyle name="Normal 3 4 3 2 2 2" xfId="2769" xr:uid="{00000000-0005-0000-0000-0000BE0E0000}"/>
    <cellStyle name="Normal 3 4 3 2 2 2 2" xfId="5793" xr:uid="{00000000-0005-0000-0000-0000BF0E0000}"/>
    <cellStyle name="Normal 3 4 3 2 2 3" xfId="5792" xr:uid="{00000000-0005-0000-0000-0000C00E0000}"/>
    <cellStyle name="Normal 3 4 3 2 3" xfId="2770" xr:uid="{00000000-0005-0000-0000-0000C10E0000}"/>
    <cellStyle name="Normal 3 4 3 2 3 2" xfId="5794" xr:uid="{00000000-0005-0000-0000-0000C20E0000}"/>
    <cellStyle name="Normal 3 4 3 2 4" xfId="5791" xr:uid="{00000000-0005-0000-0000-0000C30E0000}"/>
    <cellStyle name="Normal 3 4 3 3" xfId="2771" xr:uid="{00000000-0005-0000-0000-0000C40E0000}"/>
    <cellStyle name="Normal 3 4 3 3 2" xfId="2772" xr:uid="{00000000-0005-0000-0000-0000C50E0000}"/>
    <cellStyle name="Normal 3 4 3 3 2 2" xfId="5796" xr:uid="{00000000-0005-0000-0000-0000C60E0000}"/>
    <cellStyle name="Normal 3 4 3 3 3" xfId="5795" xr:uid="{00000000-0005-0000-0000-0000C70E0000}"/>
    <cellStyle name="Normal 3 4 3 4" xfId="2773" xr:uid="{00000000-0005-0000-0000-0000C80E0000}"/>
    <cellStyle name="Normal 3 4 3 4 2" xfId="5797" xr:uid="{00000000-0005-0000-0000-0000C90E0000}"/>
    <cellStyle name="Normal 3 4 3 5" xfId="2774" xr:uid="{00000000-0005-0000-0000-0000CA0E0000}"/>
    <cellStyle name="Normal 3 4 3 6" xfId="5790" xr:uid="{00000000-0005-0000-0000-0000CB0E0000}"/>
    <cellStyle name="Normal 3 4 4" xfId="2775" xr:uid="{00000000-0005-0000-0000-0000CC0E0000}"/>
    <cellStyle name="Normal 3 4 4 2" xfId="2776" xr:uid="{00000000-0005-0000-0000-0000CD0E0000}"/>
    <cellStyle name="Normal 3 4 4 2 2" xfId="2777" xr:uid="{00000000-0005-0000-0000-0000CE0E0000}"/>
    <cellStyle name="Normal 3 4 4 2 2 2" xfId="5800" xr:uid="{00000000-0005-0000-0000-0000CF0E0000}"/>
    <cellStyle name="Normal 3 4 4 2 3" xfId="5799" xr:uid="{00000000-0005-0000-0000-0000D00E0000}"/>
    <cellStyle name="Normal 3 4 4 3" xfId="2778" xr:uid="{00000000-0005-0000-0000-0000D10E0000}"/>
    <cellStyle name="Normal 3 4 4 3 2" xfId="5801" xr:uid="{00000000-0005-0000-0000-0000D20E0000}"/>
    <cellStyle name="Normal 3 4 4 4" xfId="5798" xr:uid="{00000000-0005-0000-0000-0000D30E0000}"/>
    <cellStyle name="Normal 3 4 5" xfId="2779" xr:uid="{00000000-0005-0000-0000-0000D40E0000}"/>
    <cellStyle name="Normal 3 4 5 2" xfId="2780" xr:uid="{00000000-0005-0000-0000-0000D50E0000}"/>
    <cellStyle name="Normal 3 4 5 2 2" xfId="5803" xr:uid="{00000000-0005-0000-0000-0000D60E0000}"/>
    <cellStyle name="Normal 3 4 5 3" xfId="5802" xr:uid="{00000000-0005-0000-0000-0000D70E0000}"/>
    <cellStyle name="Normal 3 4 6" xfId="2781" xr:uid="{00000000-0005-0000-0000-0000D80E0000}"/>
    <cellStyle name="Normal 3 4 6 2" xfId="5804" xr:uid="{00000000-0005-0000-0000-0000D90E0000}"/>
    <cellStyle name="Normal 3 4 7" xfId="2782" xr:uid="{00000000-0005-0000-0000-0000DA0E0000}"/>
    <cellStyle name="Normal 3 5" xfId="2783" xr:uid="{00000000-0005-0000-0000-0000DB0E0000}"/>
    <cellStyle name="Normal 3 5 2" xfId="2784" xr:uid="{00000000-0005-0000-0000-0000DC0E0000}"/>
    <cellStyle name="Normal 3 6" xfId="2785" xr:uid="{00000000-0005-0000-0000-0000DD0E0000}"/>
    <cellStyle name="Normal 3 6 2" xfId="2786" xr:uid="{00000000-0005-0000-0000-0000DE0E0000}"/>
    <cellStyle name="Normal 3 6 2 2" xfId="2787" xr:uid="{00000000-0005-0000-0000-0000DF0E0000}"/>
    <cellStyle name="Normal 3 6 2 2 2" xfId="2788" xr:uid="{00000000-0005-0000-0000-0000E00E0000}"/>
    <cellStyle name="Normal 3 6 2 2 2 2" xfId="2789" xr:uid="{00000000-0005-0000-0000-0000E10E0000}"/>
    <cellStyle name="Normal 3 6 2 2 2 2 2" xfId="5809" xr:uid="{00000000-0005-0000-0000-0000E20E0000}"/>
    <cellStyle name="Normal 3 6 2 2 2 3" xfId="5808" xr:uid="{00000000-0005-0000-0000-0000E30E0000}"/>
    <cellStyle name="Normal 3 6 2 2 3" xfId="2790" xr:uid="{00000000-0005-0000-0000-0000E40E0000}"/>
    <cellStyle name="Normal 3 6 2 2 3 2" xfId="5810" xr:uid="{00000000-0005-0000-0000-0000E50E0000}"/>
    <cellStyle name="Normal 3 6 2 2 4" xfId="5807" xr:uid="{00000000-0005-0000-0000-0000E60E0000}"/>
    <cellStyle name="Normal 3 6 2 3" xfId="2791" xr:uid="{00000000-0005-0000-0000-0000E70E0000}"/>
    <cellStyle name="Normal 3 6 2 3 2" xfId="2792" xr:uid="{00000000-0005-0000-0000-0000E80E0000}"/>
    <cellStyle name="Normal 3 6 2 3 2 2" xfId="5812" xr:uid="{00000000-0005-0000-0000-0000E90E0000}"/>
    <cellStyle name="Normal 3 6 2 3 3" xfId="5811" xr:uid="{00000000-0005-0000-0000-0000EA0E0000}"/>
    <cellStyle name="Normal 3 6 2 4" xfId="2793" xr:uid="{00000000-0005-0000-0000-0000EB0E0000}"/>
    <cellStyle name="Normal 3 6 2 4 2" xfId="5813" xr:uid="{00000000-0005-0000-0000-0000EC0E0000}"/>
    <cellStyle name="Normal 3 6 2 5" xfId="2794" xr:uid="{00000000-0005-0000-0000-0000ED0E0000}"/>
    <cellStyle name="Normal 3 6 2 6" xfId="5806" xr:uid="{00000000-0005-0000-0000-0000EE0E0000}"/>
    <cellStyle name="Normal 3 6 3" xfId="2795" xr:uid="{00000000-0005-0000-0000-0000EF0E0000}"/>
    <cellStyle name="Normal 3 6 3 2" xfId="2796" xr:uid="{00000000-0005-0000-0000-0000F00E0000}"/>
    <cellStyle name="Normal 3 6 3 2 2" xfId="2797" xr:uid="{00000000-0005-0000-0000-0000F10E0000}"/>
    <cellStyle name="Normal 3 6 3 2 2 2" xfId="5816" xr:uid="{00000000-0005-0000-0000-0000F20E0000}"/>
    <cellStyle name="Normal 3 6 3 2 3" xfId="5815" xr:uid="{00000000-0005-0000-0000-0000F30E0000}"/>
    <cellStyle name="Normal 3 6 3 3" xfId="2798" xr:uid="{00000000-0005-0000-0000-0000F40E0000}"/>
    <cellStyle name="Normal 3 6 3 3 2" xfId="5817" xr:uid="{00000000-0005-0000-0000-0000F50E0000}"/>
    <cellStyle name="Normal 3 6 3 4" xfId="5814" xr:uid="{00000000-0005-0000-0000-0000F60E0000}"/>
    <cellStyle name="Normal 3 6 4" xfId="2799" xr:uid="{00000000-0005-0000-0000-0000F70E0000}"/>
    <cellStyle name="Normal 3 6 4 2" xfId="2800" xr:uid="{00000000-0005-0000-0000-0000F80E0000}"/>
    <cellStyle name="Normal 3 6 4 2 2" xfId="5819" xr:uid="{00000000-0005-0000-0000-0000F90E0000}"/>
    <cellStyle name="Normal 3 6 4 3" xfId="5818" xr:uid="{00000000-0005-0000-0000-0000FA0E0000}"/>
    <cellStyle name="Normal 3 6 5" xfId="2801" xr:uid="{00000000-0005-0000-0000-0000FB0E0000}"/>
    <cellStyle name="Normal 3 6 5 2" xfId="5820" xr:uid="{00000000-0005-0000-0000-0000FC0E0000}"/>
    <cellStyle name="Normal 3 6 6" xfId="2802" xr:uid="{00000000-0005-0000-0000-0000FD0E0000}"/>
    <cellStyle name="Normal 3 6 7" xfId="5805" xr:uid="{00000000-0005-0000-0000-0000FE0E0000}"/>
    <cellStyle name="Normal 3 7" xfId="2803" xr:uid="{00000000-0005-0000-0000-0000FF0E0000}"/>
    <cellStyle name="Normal 3 7 2" xfId="2804" xr:uid="{00000000-0005-0000-0000-0000000F0000}"/>
    <cellStyle name="Normal 3 7 3" xfId="2805" xr:uid="{00000000-0005-0000-0000-0000010F0000}"/>
    <cellStyle name="Normal 3 8" xfId="2806" xr:uid="{00000000-0005-0000-0000-0000020F0000}"/>
    <cellStyle name="Normal 3 8 2" xfId="2807" xr:uid="{00000000-0005-0000-0000-0000030F0000}"/>
    <cellStyle name="Normal 3 9" xfId="2808" xr:uid="{00000000-0005-0000-0000-0000040F0000}"/>
    <cellStyle name="Normal 3 9 2" xfId="2809" xr:uid="{00000000-0005-0000-0000-0000050F0000}"/>
    <cellStyle name="Normal 3_A-LD 01-2008" xfId="2810" xr:uid="{00000000-0005-0000-0000-0000060F0000}"/>
    <cellStyle name="Normal 30" xfId="2811" xr:uid="{00000000-0005-0000-0000-0000070F0000}"/>
    <cellStyle name="Normal 30 2" xfId="2812" xr:uid="{00000000-0005-0000-0000-0000080F0000}"/>
    <cellStyle name="Normal 30 3" xfId="2813" xr:uid="{00000000-0005-0000-0000-0000090F0000}"/>
    <cellStyle name="Normal 30 4" xfId="2814" xr:uid="{00000000-0005-0000-0000-00000A0F0000}"/>
    <cellStyle name="Normal 31" xfId="2815" xr:uid="{00000000-0005-0000-0000-00000B0F0000}"/>
    <cellStyle name="Normal 31 2" xfId="2816" xr:uid="{00000000-0005-0000-0000-00000C0F0000}"/>
    <cellStyle name="Normal 32" xfId="2817" xr:uid="{00000000-0005-0000-0000-00000D0F0000}"/>
    <cellStyle name="Normal 32 2" xfId="2818" xr:uid="{00000000-0005-0000-0000-00000E0F0000}"/>
    <cellStyle name="Normal 32 3" xfId="2819" xr:uid="{00000000-0005-0000-0000-00000F0F0000}"/>
    <cellStyle name="Normal 33" xfId="2820" xr:uid="{00000000-0005-0000-0000-0000100F0000}"/>
    <cellStyle name="Normal 33 2" xfId="2821" xr:uid="{00000000-0005-0000-0000-0000110F0000}"/>
    <cellStyle name="Normal 33 2 2" xfId="2822" xr:uid="{00000000-0005-0000-0000-0000120F0000}"/>
    <cellStyle name="Normal 33 2 2 2" xfId="2823" xr:uid="{00000000-0005-0000-0000-0000130F0000}"/>
    <cellStyle name="Normal 33 2 2 2 2" xfId="5824" xr:uid="{00000000-0005-0000-0000-0000140F0000}"/>
    <cellStyle name="Normal 33 2 2 3" xfId="5823" xr:uid="{00000000-0005-0000-0000-0000150F0000}"/>
    <cellStyle name="Normal 33 2 3" xfId="2824" xr:uid="{00000000-0005-0000-0000-0000160F0000}"/>
    <cellStyle name="Normal 33 2 3 2" xfId="5825" xr:uid="{00000000-0005-0000-0000-0000170F0000}"/>
    <cellStyle name="Normal 33 2 4" xfId="5822" xr:uid="{00000000-0005-0000-0000-0000180F0000}"/>
    <cellStyle name="Normal 33 3" xfId="2825" xr:uid="{00000000-0005-0000-0000-0000190F0000}"/>
    <cellStyle name="Normal 33 3 2" xfId="2826" xr:uid="{00000000-0005-0000-0000-00001A0F0000}"/>
    <cellStyle name="Normal 33 3 2 2" xfId="5827" xr:uid="{00000000-0005-0000-0000-00001B0F0000}"/>
    <cellStyle name="Normal 33 3 3" xfId="5826" xr:uid="{00000000-0005-0000-0000-00001C0F0000}"/>
    <cellStyle name="Normal 33 4" xfId="2827" xr:uid="{00000000-0005-0000-0000-00001D0F0000}"/>
    <cellStyle name="Normal 33 4 2" xfId="5828" xr:uid="{00000000-0005-0000-0000-00001E0F0000}"/>
    <cellStyle name="Normal 33 5" xfId="5821" xr:uid="{00000000-0005-0000-0000-00001F0F0000}"/>
    <cellStyle name="Normal 34" xfId="2828" xr:uid="{00000000-0005-0000-0000-0000200F0000}"/>
    <cellStyle name="Normal 34 2" xfId="2829" xr:uid="{00000000-0005-0000-0000-0000210F0000}"/>
    <cellStyle name="Normal 34 2 2" xfId="2830" xr:uid="{00000000-0005-0000-0000-0000220F0000}"/>
    <cellStyle name="Normal 34 2 2 2" xfId="2831" xr:uid="{00000000-0005-0000-0000-0000230F0000}"/>
    <cellStyle name="Normal 34 2 2 2 2" xfId="5832" xr:uid="{00000000-0005-0000-0000-0000240F0000}"/>
    <cellStyle name="Normal 34 2 2 3" xfId="5831" xr:uid="{00000000-0005-0000-0000-0000250F0000}"/>
    <cellStyle name="Normal 34 2 3" xfId="2832" xr:uid="{00000000-0005-0000-0000-0000260F0000}"/>
    <cellStyle name="Normal 34 2 3 2" xfId="5833" xr:uid="{00000000-0005-0000-0000-0000270F0000}"/>
    <cellStyle name="Normal 34 2 4" xfId="5830" xr:uid="{00000000-0005-0000-0000-0000280F0000}"/>
    <cellStyle name="Normal 34 3" xfId="2833" xr:uid="{00000000-0005-0000-0000-0000290F0000}"/>
    <cellStyle name="Normal 34 3 2" xfId="2834" xr:uid="{00000000-0005-0000-0000-00002A0F0000}"/>
    <cellStyle name="Normal 34 3 2 2" xfId="5835" xr:uid="{00000000-0005-0000-0000-00002B0F0000}"/>
    <cellStyle name="Normal 34 3 3" xfId="5834" xr:uid="{00000000-0005-0000-0000-00002C0F0000}"/>
    <cellStyle name="Normal 34 4" xfId="2835" xr:uid="{00000000-0005-0000-0000-00002D0F0000}"/>
    <cellStyle name="Normal 34 4 2" xfId="5836" xr:uid="{00000000-0005-0000-0000-00002E0F0000}"/>
    <cellStyle name="Normal 34 5" xfId="5829" xr:uid="{00000000-0005-0000-0000-00002F0F0000}"/>
    <cellStyle name="Normal 35" xfId="2836" xr:uid="{00000000-0005-0000-0000-0000300F0000}"/>
    <cellStyle name="Normal 35 2" xfId="2837" xr:uid="{00000000-0005-0000-0000-0000310F0000}"/>
    <cellStyle name="Normal 35 3" xfId="2838" xr:uid="{00000000-0005-0000-0000-0000320F0000}"/>
    <cellStyle name="Normal 36" xfId="2839" xr:uid="{00000000-0005-0000-0000-0000330F0000}"/>
    <cellStyle name="Normal 36 2" xfId="2840" xr:uid="{00000000-0005-0000-0000-0000340F0000}"/>
    <cellStyle name="Normal 36 3" xfId="2841" xr:uid="{00000000-0005-0000-0000-0000350F0000}"/>
    <cellStyle name="Normal 37" xfId="2842" xr:uid="{00000000-0005-0000-0000-0000360F0000}"/>
    <cellStyle name="Normal 37 2" xfId="2843" xr:uid="{00000000-0005-0000-0000-0000370F0000}"/>
    <cellStyle name="Normal 37 3" xfId="2844" xr:uid="{00000000-0005-0000-0000-0000380F0000}"/>
    <cellStyle name="Normal 38" xfId="2845" xr:uid="{00000000-0005-0000-0000-0000390F0000}"/>
    <cellStyle name="Normal 38 2" xfId="2846" xr:uid="{00000000-0005-0000-0000-00003A0F0000}"/>
    <cellStyle name="Normal 39" xfId="2847" xr:uid="{00000000-0005-0000-0000-00003B0F0000}"/>
    <cellStyle name="Normal 39 2" xfId="2848" xr:uid="{00000000-0005-0000-0000-00003C0F0000}"/>
    <cellStyle name="Normal 39 2 2" xfId="2849" xr:uid="{00000000-0005-0000-0000-00003D0F0000}"/>
    <cellStyle name="Normal 39 3" xfId="2850" xr:uid="{00000000-0005-0000-0000-00003E0F0000}"/>
    <cellStyle name="Normal 4" xfId="2851" xr:uid="{00000000-0005-0000-0000-00003F0F0000}"/>
    <cellStyle name="Normal 4 2" xfId="2852" xr:uid="{00000000-0005-0000-0000-0000400F0000}"/>
    <cellStyle name="Normal 4 2 2" xfId="2853" xr:uid="{00000000-0005-0000-0000-0000410F0000}"/>
    <cellStyle name="Normal 4 2 2 2" xfId="2854" xr:uid="{00000000-0005-0000-0000-0000420F0000}"/>
    <cellStyle name="Normal 4 2 2 2 2" xfId="2855" xr:uid="{00000000-0005-0000-0000-0000430F0000}"/>
    <cellStyle name="Normal 4 2 2 2 2 2" xfId="2856" xr:uid="{00000000-0005-0000-0000-0000440F0000}"/>
    <cellStyle name="Normal 4 2 2 2 2 2 2" xfId="2857" xr:uid="{00000000-0005-0000-0000-0000450F0000}"/>
    <cellStyle name="Normal 4 2 2 2 2 2 2 2" xfId="5842" xr:uid="{00000000-0005-0000-0000-0000460F0000}"/>
    <cellStyle name="Normal 4 2 2 2 2 2 3" xfId="5841" xr:uid="{00000000-0005-0000-0000-0000470F0000}"/>
    <cellStyle name="Normal 4 2 2 2 2 3" xfId="2858" xr:uid="{00000000-0005-0000-0000-0000480F0000}"/>
    <cellStyle name="Normal 4 2 2 2 2 3 2" xfId="5843" xr:uid="{00000000-0005-0000-0000-0000490F0000}"/>
    <cellStyle name="Normal 4 2 2 2 2 4" xfId="5840" xr:uid="{00000000-0005-0000-0000-00004A0F0000}"/>
    <cellStyle name="Normal 4 2 2 2 3" xfId="2859" xr:uid="{00000000-0005-0000-0000-00004B0F0000}"/>
    <cellStyle name="Normal 4 2 2 2 3 2" xfId="2860" xr:uid="{00000000-0005-0000-0000-00004C0F0000}"/>
    <cellStyle name="Normal 4 2 2 2 3 2 2" xfId="5845" xr:uid="{00000000-0005-0000-0000-00004D0F0000}"/>
    <cellStyle name="Normal 4 2 2 2 3 3" xfId="5844" xr:uid="{00000000-0005-0000-0000-00004E0F0000}"/>
    <cellStyle name="Normal 4 2 2 2 4" xfId="2861" xr:uid="{00000000-0005-0000-0000-00004F0F0000}"/>
    <cellStyle name="Normal 4 2 2 2 4 2" xfId="5846" xr:uid="{00000000-0005-0000-0000-0000500F0000}"/>
    <cellStyle name="Normal 4 2 2 2 5" xfId="5839" xr:uid="{00000000-0005-0000-0000-0000510F0000}"/>
    <cellStyle name="Normal 4 2 2 3" xfId="2862" xr:uid="{00000000-0005-0000-0000-0000520F0000}"/>
    <cellStyle name="Normal 4 2 2 3 2" xfId="2863" xr:uid="{00000000-0005-0000-0000-0000530F0000}"/>
    <cellStyle name="Normal 4 2 2 3 2 2" xfId="2864" xr:uid="{00000000-0005-0000-0000-0000540F0000}"/>
    <cellStyle name="Normal 4 2 2 3 2 2 2" xfId="5849" xr:uid="{00000000-0005-0000-0000-0000550F0000}"/>
    <cellStyle name="Normal 4 2 2 3 2 3" xfId="5848" xr:uid="{00000000-0005-0000-0000-0000560F0000}"/>
    <cellStyle name="Normal 4 2 2 3 3" xfId="2865" xr:uid="{00000000-0005-0000-0000-0000570F0000}"/>
    <cellStyle name="Normal 4 2 2 3 3 2" xfId="5850" xr:uid="{00000000-0005-0000-0000-0000580F0000}"/>
    <cellStyle name="Normal 4 2 2 3 4" xfId="5847" xr:uid="{00000000-0005-0000-0000-0000590F0000}"/>
    <cellStyle name="Normal 4 2 2 4" xfId="2866" xr:uid="{00000000-0005-0000-0000-00005A0F0000}"/>
    <cellStyle name="Normal 4 2 2 4 2" xfId="2867" xr:uid="{00000000-0005-0000-0000-00005B0F0000}"/>
    <cellStyle name="Normal 4 2 2 4 2 2" xfId="5852" xr:uid="{00000000-0005-0000-0000-00005C0F0000}"/>
    <cellStyle name="Normal 4 2 2 4 3" xfId="5851" xr:uid="{00000000-0005-0000-0000-00005D0F0000}"/>
    <cellStyle name="Normal 4 2 2 5" xfId="2868" xr:uid="{00000000-0005-0000-0000-00005E0F0000}"/>
    <cellStyle name="Normal 4 2 2 5 2" xfId="5853" xr:uid="{00000000-0005-0000-0000-00005F0F0000}"/>
    <cellStyle name="Normal 4 2 2 6" xfId="5838" xr:uid="{00000000-0005-0000-0000-0000600F0000}"/>
    <cellStyle name="Normal 4 2 3" xfId="2869" xr:uid="{00000000-0005-0000-0000-0000610F0000}"/>
    <cellStyle name="Normal 4 2 3 2" xfId="2870" xr:uid="{00000000-0005-0000-0000-0000620F0000}"/>
    <cellStyle name="Normal 4 2 3 2 2" xfId="2871" xr:uid="{00000000-0005-0000-0000-0000630F0000}"/>
    <cellStyle name="Normal 4 2 3 2 2 2" xfId="2872" xr:uid="{00000000-0005-0000-0000-0000640F0000}"/>
    <cellStyle name="Normal 4 2 3 2 2 2 2" xfId="5857" xr:uid="{00000000-0005-0000-0000-0000650F0000}"/>
    <cellStyle name="Normal 4 2 3 2 2 3" xfId="5856" xr:uid="{00000000-0005-0000-0000-0000660F0000}"/>
    <cellStyle name="Normal 4 2 3 2 3" xfId="2873" xr:uid="{00000000-0005-0000-0000-0000670F0000}"/>
    <cellStyle name="Normal 4 2 3 2 3 2" xfId="5858" xr:uid="{00000000-0005-0000-0000-0000680F0000}"/>
    <cellStyle name="Normal 4 2 3 2 4" xfId="5855" xr:uid="{00000000-0005-0000-0000-0000690F0000}"/>
    <cellStyle name="Normal 4 2 3 3" xfId="2874" xr:uid="{00000000-0005-0000-0000-00006A0F0000}"/>
    <cellStyle name="Normal 4 2 3 3 2" xfId="2875" xr:uid="{00000000-0005-0000-0000-00006B0F0000}"/>
    <cellStyle name="Normal 4 2 3 3 2 2" xfId="5860" xr:uid="{00000000-0005-0000-0000-00006C0F0000}"/>
    <cellStyle name="Normal 4 2 3 3 3" xfId="5859" xr:uid="{00000000-0005-0000-0000-00006D0F0000}"/>
    <cellStyle name="Normal 4 2 3 4" xfId="2876" xr:uid="{00000000-0005-0000-0000-00006E0F0000}"/>
    <cellStyle name="Normal 4 2 3 4 2" xfId="5861" xr:uid="{00000000-0005-0000-0000-00006F0F0000}"/>
    <cellStyle name="Normal 4 2 3 5" xfId="2877" xr:uid="{00000000-0005-0000-0000-0000700F0000}"/>
    <cellStyle name="Normal 4 2 3 6" xfId="5854" xr:uid="{00000000-0005-0000-0000-0000710F0000}"/>
    <cellStyle name="Normal 4 2 4" xfId="2878" xr:uid="{00000000-0005-0000-0000-0000720F0000}"/>
    <cellStyle name="Normal 4 2 4 2" xfId="2879" xr:uid="{00000000-0005-0000-0000-0000730F0000}"/>
    <cellStyle name="Normal 4 2 4 2 2" xfId="2880" xr:uid="{00000000-0005-0000-0000-0000740F0000}"/>
    <cellStyle name="Normal 4 2 4 2 2 2" xfId="5864" xr:uid="{00000000-0005-0000-0000-0000750F0000}"/>
    <cellStyle name="Normal 4 2 4 2 3" xfId="5863" xr:uid="{00000000-0005-0000-0000-0000760F0000}"/>
    <cellStyle name="Normal 4 2 4 3" xfId="2881" xr:uid="{00000000-0005-0000-0000-0000770F0000}"/>
    <cellStyle name="Normal 4 2 4 3 2" xfId="5865" xr:uid="{00000000-0005-0000-0000-0000780F0000}"/>
    <cellStyle name="Normal 4 2 4 4" xfId="5862" xr:uid="{00000000-0005-0000-0000-0000790F0000}"/>
    <cellStyle name="Normal 4 2 5" xfId="2882" xr:uid="{00000000-0005-0000-0000-00007A0F0000}"/>
    <cellStyle name="Normal 4 2 5 2" xfId="2883" xr:uid="{00000000-0005-0000-0000-00007B0F0000}"/>
    <cellStyle name="Normal 4 2 5 2 2" xfId="5867" xr:uid="{00000000-0005-0000-0000-00007C0F0000}"/>
    <cellStyle name="Normal 4 2 5 3" xfId="5866" xr:uid="{00000000-0005-0000-0000-00007D0F0000}"/>
    <cellStyle name="Normal 4 2 6" xfId="2884" xr:uid="{00000000-0005-0000-0000-00007E0F0000}"/>
    <cellStyle name="Normal 4 2 7" xfId="2885" xr:uid="{00000000-0005-0000-0000-00007F0F0000}"/>
    <cellStyle name="Normal 4 3" xfId="2886" xr:uid="{00000000-0005-0000-0000-0000800F0000}"/>
    <cellStyle name="Normal 4 3 2" xfId="2887" xr:uid="{00000000-0005-0000-0000-0000810F0000}"/>
    <cellStyle name="Normal 4 3 2 2" xfId="2888" xr:uid="{00000000-0005-0000-0000-0000820F0000}"/>
    <cellStyle name="Normal 4 3 2 2 2" xfId="2889" xr:uid="{00000000-0005-0000-0000-0000830F0000}"/>
    <cellStyle name="Normal 4 3 2 2 2 2" xfId="2890" xr:uid="{00000000-0005-0000-0000-0000840F0000}"/>
    <cellStyle name="Normal 4 3 2 2 2 2 2" xfId="5872" xr:uid="{00000000-0005-0000-0000-0000850F0000}"/>
    <cellStyle name="Normal 4 3 2 2 2 3" xfId="5871" xr:uid="{00000000-0005-0000-0000-0000860F0000}"/>
    <cellStyle name="Normal 4 3 2 2 3" xfId="2891" xr:uid="{00000000-0005-0000-0000-0000870F0000}"/>
    <cellStyle name="Normal 4 3 2 2 3 2" xfId="5873" xr:uid="{00000000-0005-0000-0000-0000880F0000}"/>
    <cellStyle name="Normal 4 3 2 2 4" xfId="5870" xr:uid="{00000000-0005-0000-0000-0000890F0000}"/>
    <cellStyle name="Normal 4 3 2 3" xfId="2892" xr:uid="{00000000-0005-0000-0000-00008A0F0000}"/>
    <cellStyle name="Normal 4 3 2 3 2" xfId="2893" xr:uid="{00000000-0005-0000-0000-00008B0F0000}"/>
    <cellStyle name="Normal 4 3 2 3 2 2" xfId="5875" xr:uid="{00000000-0005-0000-0000-00008C0F0000}"/>
    <cellStyle name="Normal 4 3 2 3 3" xfId="5874" xr:uid="{00000000-0005-0000-0000-00008D0F0000}"/>
    <cellStyle name="Normal 4 3 2 4" xfId="2894" xr:uid="{00000000-0005-0000-0000-00008E0F0000}"/>
    <cellStyle name="Normal 4 3 2 4 2" xfId="5876" xr:uid="{00000000-0005-0000-0000-00008F0F0000}"/>
    <cellStyle name="Normal 4 3 2 5" xfId="2895" xr:uid="{00000000-0005-0000-0000-0000900F0000}"/>
    <cellStyle name="Normal 4 3 2 5 2" xfId="5877" xr:uid="{00000000-0005-0000-0000-0000910F0000}"/>
    <cellStyle name="Normal 4 3 2 6" xfId="5869" xr:uid="{00000000-0005-0000-0000-0000920F0000}"/>
    <cellStyle name="Normal 4 3 3" xfId="2896" xr:uid="{00000000-0005-0000-0000-0000930F0000}"/>
    <cellStyle name="Normal 4 3 3 2" xfId="2897" xr:uid="{00000000-0005-0000-0000-0000940F0000}"/>
    <cellStyle name="Normal 4 3 3 2 2" xfId="2898" xr:uid="{00000000-0005-0000-0000-0000950F0000}"/>
    <cellStyle name="Normal 4 3 3 2 2 2" xfId="5880" xr:uid="{00000000-0005-0000-0000-0000960F0000}"/>
    <cellStyle name="Normal 4 3 3 2 3" xfId="5879" xr:uid="{00000000-0005-0000-0000-0000970F0000}"/>
    <cellStyle name="Normal 4 3 3 3" xfId="2899" xr:uid="{00000000-0005-0000-0000-0000980F0000}"/>
    <cellStyle name="Normal 4 3 3 3 2" xfId="5881" xr:uid="{00000000-0005-0000-0000-0000990F0000}"/>
    <cellStyle name="Normal 4 3 3 4" xfId="5878" xr:uid="{00000000-0005-0000-0000-00009A0F0000}"/>
    <cellStyle name="Normal 4 3 4" xfId="2900" xr:uid="{00000000-0005-0000-0000-00009B0F0000}"/>
    <cellStyle name="Normal 4 3 4 2" xfId="2901" xr:uid="{00000000-0005-0000-0000-00009C0F0000}"/>
    <cellStyle name="Normal 4 3 4 2 2" xfId="5883" xr:uid="{00000000-0005-0000-0000-00009D0F0000}"/>
    <cellStyle name="Normal 4 3 4 3" xfId="5882" xr:uid="{00000000-0005-0000-0000-00009E0F0000}"/>
    <cellStyle name="Normal 4 3 5" xfId="2902" xr:uid="{00000000-0005-0000-0000-00009F0F0000}"/>
    <cellStyle name="Normal 4 3 5 2" xfId="5884" xr:uid="{00000000-0005-0000-0000-0000A00F0000}"/>
    <cellStyle name="Normal 4 3 6" xfId="2903" xr:uid="{00000000-0005-0000-0000-0000A10F0000}"/>
    <cellStyle name="Normal 4 3 7" xfId="5868" xr:uid="{00000000-0005-0000-0000-0000A20F0000}"/>
    <cellStyle name="Normal 4 4" xfId="2904" xr:uid="{00000000-0005-0000-0000-0000A30F0000}"/>
    <cellStyle name="Normal 4 4 2" xfId="2905" xr:uid="{00000000-0005-0000-0000-0000A40F0000}"/>
    <cellStyle name="Normal 4 4 2 2" xfId="2906" xr:uid="{00000000-0005-0000-0000-0000A50F0000}"/>
    <cellStyle name="Normal 4 4 3" xfId="2907" xr:uid="{00000000-0005-0000-0000-0000A60F0000}"/>
    <cellStyle name="Normal 4 5" xfId="2908" xr:uid="{00000000-0005-0000-0000-0000A70F0000}"/>
    <cellStyle name="Normal 4 5 2" xfId="2909" xr:uid="{00000000-0005-0000-0000-0000A80F0000}"/>
    <cellStyle name="Normal 4 6" xfId="2910" xr:uid="{00000000-0005-0000-0000-0000A90F0000}"/>
    <cellStyle name="Normal 4 6 2" xfId="2911" xr:uid="{00000000-0005-0000-0000-0000AA0F0000}"/>
    <cellStyle name="Normal 4 6 3" xfId="5885" xr:uid="{00000000-0005-0000-0000-0000AB0F0000}"/>
    <cellStyle name="Normal 4 7" xfId="2912" xr:uid="{00000000-0005-0000-0000-0000AC0F0000}"/>
    <cellStyle name="Normal 4 8" xfId="2913" xr:uid="{00000000-0005-0000-0000-0000AD0F0000}"/>
    <cellStyle name="Normal 4 8 2" xfId="5886" xr:uid="{00000000-0005-0000-0000-0000AE0F0000}"/>
    <cellStyle name="Normal 4 9" xfId="5837" xr:uid="{00000000-0005-0000-0000-0000AF0F0000}"/>
    <cellStyle name="Normal 4_Copy of IV 1 Determinante inflacije - Kretanja na trzistu novca (Miodrag)" xfId="2914" xr:uid="{00000000-0005-0000-0000-0000B00F0000}"/>
    <cellStyle name="Normal 40" xfId="2915" xr:uid="{00000000-0005-0000-0000-0000B10F0000}"/>
    <cellStyle name="Normal 40 2" xfId="2916" xr:uid="{00000000-0005-0000-0000-0000B20F0000}"/>
    <cellStyle name="Normal 40 2 2" xfId="2917" xr:uid="{00000000-0005-0000-0000-0000B30F0000}"/>
    <cellStyle name="Normal 40 3" xfId="2918" xr:uid="{00000000-0005-0000-0000-0000B40F0000}"/>
    <cellStyle name="Normal 41" xfId="2919" xr:uid="{00000000-0005-0000-0000-0000B50F0000}"/>
    <cellStyle name="Normal 41 2" xfId="2920" xr:uid="{00000000-0005-0000-0000-0000B60F0000}"/>
    <cellStyle name="Normal 41 2 2" xfId="2921" xr:uid="{00000000-0005-0000-0000-0000B70F0000}"/>
    <cellStyle name="Normal 41 2 2 2" xfId="5889" xr:uid="{00000000-0005-0000-0000-0000B80F0000}"/>
    <cellStyle name="Normal 41 2 3" xfId="5888" xr:uid="{00000000-0005-0000-0000-0000B90F0000}"/>
    <cellStyle name="Normal 41 3" xfId="2922" xr:uid="{00000000-0005-0000-0000-0000BA0F0000}"/>
    <cellStyle name="Normal 41 3 2" xfId="5890" xr:uid="{00000000-0005-0000-0000-0000BB0F0000}"/>
    <cellStyle name="Normal 41 4" xfId="5887" xr:uid="{00000000-0005-0000-0000-0000BC0F0000}"/>
    <cellStyle name="Normal 42" xfId="2923" xr:uid="{00000000-0005-0000-0000-0000BD0F0000}"/>
    <cellStyle name="Normal 42 2" xfId="2924" xr:uid="{00000000-0005-0000-0000-0000BE0F0000}"/>
    <cellStyle name="Normal 42 2 2" xfId="2925" xr:uid="{00000000-0005-0000-0000-0000BF0F0000}"/>
    <cellStyle name="Normal 42 2 2 2" xfId="5893" xr:uid="{00000000-0005-0000-0000-0000C00F0000}"/>
    <cellStyle name="Normal 42 2 3" xfId="5892" xr:uid="{00000000-0005-0000-0000-0000C10F0000}"/>
    <cellStyle name="Normal 42 3" xfId="2926" xr:uid="{00000000-0005-0000-0000-0000C20F0000}"/>
    <cellStyle name="Normal 42 3 2" xfId="5894" xr:uid="{00000000-0005-0000-0000-0000C30F0000}"/>
    <cellStyle name="Normal 42 4" xfId="5891" xr:uid="{00000000-0005-0000-0000-0000C40F0000}"/>
    <cellStyle name="Normal 43" xfId="2927" xr:uid="{00000000-0005-0000-0000-0000C50F0000}"/>
    <cellStyle name="Normal 43 2" xfId="2928" xr:uid="{00000000-0005-0000-0000-0000C60F0000}"/>
    <cellStyle name="Normal 43 2 2" xfId="2929" xr:uid="{00000000-0005-0000-0000-0000C70F0000}"/>
    <cellStyle name="Normal 43 2 2 2" xfId="5897" xr:uid="{00000000-0005-0000-0000-0000C80F0000}"/>
    <cellStyle name="Normal 43 2 3" xfId="5896" xr:uid="{00000000-0005-0000-0000-0000C90F0000}"/>
    <cellStyle name="Normal 43 3" xfId="2930" xr:uid="{00000000-0005-0000-0000-0000CA0F0000}"/>
    <cellStyle name="Normal 43 3 2" xfId="5898" xr:uid="{00000000-0005-0000-0000-0000CB0F0000}"/>
    <cellStyle name="Normal 43 4" xfId="5895" xr:uid="{00000000-0005-0000-0000-0000CC0F0000}"/>
    <cellStyle name="Normal 44" xfId="2931" xr:uid="{00000000-0005-0000-0000-0000CD0F0000}"/>
    <cellStyle name="Normal 44 2" xfId="2932" xr:uid="{00000000-0005-0000-0000-0000CE0F0000}"/>
    <cellStyle name="Normal 44 2 2" xfId="2933" xr:uid="{00000000-0005-0000-0000-0000CF0F0000}"/>
    <cellStyle name="Normal 44 2 2 2" xfId="5901" xr:uid="{00000000-0005-0000-0000-0000D00F0000}"/>
    <cellStyle name="Normal 44 2 3" xfId="5900" xr:uid="{00000000-0005-0000-0000-0000D10F0000}"/>
    <cellStyle name="Normal 44 3" xfId="2934" xr:uid="{00000000-0005-0000-0000-0000D20F0000}"/>
    <cellStyle name="Normal 44 3 2" xfId="5902" xr:uid="{00000000-0005-0000-0000-0000D30F0000}"/>
    <cellStyle name="Normal 44 4" xfId="5899" xr:uid="{00000000-0005-0000-0000-0000D40F0000}"/>
    <cellStyle name="Normal 45" xfId="2935" xr:uid="{00000000-0005-0000-0000-0000D50F0000}"/>
    <cellStyle name="Normal 45 2" xfId="2936" xr:uid="{00000000-0005-0000-0000-0000D60F0000}"/>
    <cellStyle name="Normal 46" xfId="2937" xr:uid="{00000000-0005-0000-0000-0000D70F0000}"/>
    <cellStyle name="Normal 46 2" xfId="2938" xr:uid="{00000000-0005-0000-0000-0000D80F0000}"/>
    <cellStyle name="Normal 47" xfId="2939" xr:uid="{00000000-0005-0000-0000-0000D90F0000}"/>
    <cellStyle name="Normal 47 2" xfId="2940" xr:uid="{00000000-0005-0000-0000-0000DA0F0000}"/>
    <cellStyle name="Normal 47 3" xfId="2941" xr:uid="{00000000-0005-0000-0000-0000DB0F0000}"/>
    <cellStyle name="Normal 48" xfId="2942" xr:uid="{00000000-0005-0000-0000-0000DC0F0000}"/>
    <cellStyle name="Normal 48 2" xfId="2943" xr:uid="{00000000-0005-0000-0000-0000DD0F0000}"/>
    <cellStyle name="Normal 48 3" xfId="2944" xr:uid="{00000000-0005-0000-0000-0000DE0F0000}"/>
    <cellStyle name="Normal 48 3 2" xfId="5903" xr:uid="{00000000-0005-0000-0000-0000DF0F0000}"/>
    <cellStyle name="Normal 48 4" xfId="2945" xr:uid="{00000000-0005-0000-0000-0000E00F0000}"/>
    <cellStyle name="Normal 48 4 2" xfId="5904" xr:uid="{00000000-0005-0000-0000-0000E10F0000}"/>
    <cellStyle name="Normal 48 5" xfId="2946" xr:uid="{00000000-0005-0000-0000-0000E20F0000}"/>
    <cellStyle name="Normal 49" xfId="2947" xr:uid="{00000000-0005-0000-0000-0000E30F0000}"/>
    <cellStyle name="Normal 49 2" xfId="2948" xr:uid="{00000000-0005-0000-0000-0000E40F0000}"/>
    <cellStyle name="Normal 49 2 2" xfId="5906" xr:uid="{00000000-0005-0000-0000-0000E50F0000}"/>
    <cellStyle name="Normal 49 3" xfId="5905" xr:uid="{00000000-0005-0000-0000-0000E60F0000}"/>
    <cellStyle name="Normal 5" xfId="2949" xr:uid="{00000000-0005-0000-0000-0000E70F0000}"/>
    <cellStyle name="Normal 5 2" xfId="2950" xr:uid="{00000000-0005-0000-0000-0000E80F0000}"/>
    <cellStyle name="Normal 5 2 2" xfId="2951" xr:uid="{00000000-0005-0000-0000-0000E90F0000}"/>
    <cellStyle name="Normal 5 2 2 2" xfId="2952" xr:uid="{00000000-0005-0000-0000-0000EA0F0000}"/>
    <cellStyle name="Normal 5 2 2 2 2" xfId="5908" xr:uid="{00000000-0005-0000-0000-0000EB0F0000}"/>
    <cellStyle name="Normal 5 2 2 3" xfId="2953" xr:uid="{00000000-0005-0000-0000-0000EC0F0000}"/>
    <cellStyle name="Normal 5 2 2 4" xfId="5907" xr:uid="{00000000-0005-0000-0000-0000ED0F0000}"/>
    <cellStyle name="Normal 5 2 3" xfId="2954" xr:uid="{00000000-0005-0000-0000-0000EE0F0000}"/>
    <cellStyle name="Normal 5 2 3 2" xfId="2955" xr:uid="{00000000-0005-0000-0000-0000EF0F0000}"/>
    <cellStyle name="Normal 5 2 3 3" xfId="5909" xr:uid="{00000000-0005-0000-0000-0000F00F0000}"/>
    <cellStyle name="Normal 5 2 4" xfId="2956" xr:uid="{00000000-0005-0000-0000-0000F10F0000}"/>
    <cellStyle name="Normal 5 2 4 2" xfId="5910" xr:uid="{00000000-0005-0000-0000-0000F20F0000}"/>
    <cellStyle name="Normal 5 2 5" xfId="2957" xr:uid="{00000000-0005-0000-0000-0000F30F0000}"/>
    <cellStyle name="Normal 5 3" xfId="2958" xr:uid="{00000000-0005-0000-0000-0000F40F0000}"/>
    <cellStyle name="Normal 5 3 2" xfId="2959" xr:uid="{00000000-0005-0000-0000-0000F50F0000}"/>
    <cellStyle name="Normal 5 3 2 2" xfId="2960" xr:uid="{00000000-0005-0000-0000-0000F60F0000}"/>
    <cellStyle name="Normal 5 3 2 3" xfId="5911" xr:uid="{00000000-0005-0000-0000-0000F70F0000}"/>
    <cellStyle name="Normal 5 4" xfId="2961" xr:uid="{00000000-0005-0000-0000-0000F80F0000}"/>
    <cellStyle name="Normal 5 4 2" xfId="2962" xr:uid="{00000000-0005-0000-0000-0000F90F0000}"/>
    <cellStyle name="Normal 5 5" xfId="2963" xr:uid="{00000000-0005-0000-0000-0000FA0F0000}"/>
    <cellStyle name="Normal 5 5 2" xfId="2964" xr:uid="{00000000-0005-0000-0000-0000FB0F0000}"/>
    <cellStyle name="Normal 5 5 3" xfId="2965" xr:uid="{00000000-0005-0000-0000-0000FC0F0000}"/>
    <cellStyle name="Normal 5 6" xfId="2966" xr:uid="{00000000-0005-0000-0000-0000FD0F0000}"/>
    <cellStyle name="Normal 5 6 2" xfId="2967" xr:uid="{00000000-0005-0000-0000-0000FE0F0000}"/>
    <cellStyle name="Normal 5 6 3" xfId="2968" xr:uid="{00000000-0005-0000-0000-0000FF0F0000}"/>
    <cellStyle name="Normal 5 7" xfId="2969" xr:uid="{00000000-0005-0000-0000-000000100000}"/>
    <cellStyle name="Normal 5 7 2" xfId="2970" xr:uid="{00000000-0005-0000-0000-000001100000}"/>
    <cellStyle name="Normal 5 8" xfId="2971" xr:uid="{00000000-0005-0000-0000-000002100000}"/>
    <cellStyle name="Normal 5 8 2" xfId="5912" xr:uid="{00000000-0005-0000-0000-000003100000}"/>
    <cellStyle name="Normal 5 9" xfId="2972" xr:uid="{00000000-0005-0000-0000-000004100000}"/>
    <cellStyle name="Normal 50" xfId="2973" xr:uid="{00000000-0005-0000-0000-000005100000}"/>
    <cellStyle name="Normal 50 2" xfId="2974" xr:uid="{00000000-0005-0000-0000-000006100000}"/>
    <cellStyle name="Normal 50 2 2" xfId="5914" xr:uid="{00000000-0005-0000-0000-000007100000}"/>
    <cellStyle name="Normal 50 3" xfId="2975" xr:uid="{00000000-0005-0000-0000-000008100000}"/>
    <cellStyle name="Normal 50 4" xfId="2976" xr:uid="{00000000-0005-0000-0000-000009100000}"/>
    <cellStyle name="Normal 50 4 2" xfId="5915" xr:uid="{00000000-0005-0000-0000-00000A100000}"/>
    <cellStyle name="Normal 50 5" xfId="5913" xr:uid="{00000000-0005-0000-0000-00000B100000}"/>
    <cellStyle name="Normal 51" xfId="2977" xr:uid="{00000000-0005-0000-0000-00000C100000}"/>
    <cellStyle name="Normal 51 2" xfId="2978" xr:uid="{00000000-0005-0000-0000-00000D100000}"/>
    <cellStyle name="Normal 51 2 2" xfId="5916" xr:uid="{00000000-0005-0000-0000-00000E100000}"/>
    <cellStyle name="Normal 51 3" xfId="2979" xr:uid="{00000000-0005-0000-0000-00000F100000}"/>
    <cellStyle name="Normal 52" xfId="2980" xr:uid="{00000000-0005-0000-0000-000010100000}"/>
    <cellStyle name="Normal 52 2" xfId="2981" xr:uid="{00000000-0005-0000-0000-000011100000}"/>
    <cellStyle name="Normal 52 2 2" xfId="5918" xr:uid="{00000000-0005-0000-0000-000012100000}"/>
    <cellStyle name="Normal 52 3" xfId="5917" xr:uid="{00000000-0005-0000-0000-000013100000}"/>
    <cellStyle name="Normal 53" xfId="2982" xr:uid="{00000000-0005-0000-0000-000014100000}"/>
    <cellStyle name="Normal 53 2" xfId="2983" xr:uid="{00000000-0005-0000-0000-000015100000}"/>
    <cellStyle name="Normal 53 2 2" xfId="5920" xr:uid="{00000000-0005-0000-0000-000016100000}"/>
    <cellStyle name="Normal 53 3" xfId="5919" xr:uid="{00000000-0005-0000-0000-000017100000}"/>
    <cellStyle name="Normal 54" xfId="2984" xr:uid="{00000000-0005-0000-0000-000018100000}"/>
    <cellStyle name="Normal 54 2" xfId="2985" xr:uid="{00000000-0005-0000-0000-000019100000}"/>
    <cellStyle name="Normal 54 2 2" xfId="5922" xr:uid="{00000000-0005-0000-0000-00001A100000}"/>
    <cellStyle name="Normal 54 3" xfId="5921" xr:uid="{00000000-0005-0000-0000-00001B100000}"/>
    <cellStyle name="Normal 55" xfId="2986" xr:uid="{00000000-0005-0000-0000-00001C100000}"/>
    <cellStyle name="Normal 55 2" xfId="2987" xr:uid="{00000000-0005-0000-0000-00001D100000}"/>
    <cellStyle name="Normal 56" xfId="2988" xr:uid="{00000000-0005-0000-0000-00001E100000}"/>
    <cellStyle name="Normal 56 2" xfId="5923" xr:uid="{00000000-0005-0000-0000-00001F100000}"/>
    <cellStyle name="Normal 57" xfId="2989" xr:uid="{00000000-0005-0000-0000-000020100000}"/>
    <cellStyle name="Normal 58" xfId="2990" xr:uid="{00000000-0005-0000-0000-000021100000}"/>
    <cellStyle name="Normal 59" xfId="2991" xr:uid="{00000000-0005-0000-0000-000022100000}"/>
    <cellStyle name="Normal 6" xfId="2992" xr:uid="{00000000-0005-0000-0000-000023100000}"/>
    <cellStyle name="Normal 6 2" xfId="2993" xr:uid="{00000000-0005-0000-0000-000024100000}"/>
    <cellStyle name="Normal 6 2 2" xfId="2994" xr:uid="{00000000-0005-0000-0000-000025100000}"/>
    <cellStyle name="Normal 6 2 2 2" xfId="2995" xr:uid="{00000000-0005-0000-0000-000026100000}"/>
    <cellStyle name="Normal 6 2 2 3" xfId="5924" xr:uid="{00000000-0005-0000-0000-000027100000}"/>
    <cellStyle name="Normal 6 2 3" xfId="2996" xr:uid="{00000000-0005-0000-0000-000028100000}"/>
    <cellStyle name="Normal 6 2 3 2" xfId="2997" xr:uid="{00000000-0005-0000-0000-000029100000}"/>
    <cellStyle name="Normal 6 2 3 3" xfId="5925" xr:uid="{00000000-0005-0000-0000-00002A100000}"/>
    <cellStyle name="Normal 6 3" xfId="2998" xr:uid="{00000000-0005-0000-0000-00002B100000}"/>
    <cellStyle name="Normal 6 3 2" xfId="2999" xr:uid="{00000000-0005-0000-0000-00002C100000}"/>
    <cellStyle name="Normal 6 3 3" xfId="3000" xr:uid="{00000000-0005-0000-0000-00002D100000}"/>
    <cellStyle name="Normal 6 4" xfId="3001" xr:uid="{00000000-0005-0000-0000-00002E100000}"/>
    <cellStyle name="Normal 6 4 2" xfId="3002" xr:uid="{00000000-0005-0000-0000-00002F100000}"/>
    <cellStyle name="Normal 6 5" xfId="3003" xr:uid="{00000000-0005-0000-0000-000030100000}"/>
    <cellStyle name="Normal 6 5 2" xfId="3004" xr:uid="{00000000-0005-0000-0000-000031100000}"/>
    <cellStyle name="Normal 60" xfId="3005" xr:uid="{00000000-0005-0000-0000-000032100000}"/>
    <cellStyle name="Normal 61" xfId="3006" xr:uid="{00000000-0005-0000-0000-000033100000}"/>
    <cellStyle name="Normal 62" xfId="3007" xr:uid="{00000000-0005-0000-0000-000034100000}"/>
    <cellStyle name="Normal 63" xfId="3008" xr:uid="{00000000-0005-0000-0000-000035100000}"/>
    <cellStyle name="Normal 64" xfId="3009" xr:uid="{00000000-0005-0000-0000-000036100000}"/>
    <cellStyle name="Normal 65" xfId="3010" xr:uid="{00000000-0005-0000-0000-000037100000}"/>
    <cellStyle name="Normal 66" xfId="3011" xr:uid="{00000000-0005-0000-0000-000038100000}"/>
    <cellStyle name="Normal 67" xfId="3012" xr:uid="{00000000-0005-0000-0000-000039100000}"/>
    <cellStyle name="Normal 67 2" xfId="3013" xr:uid="{00000000-0005-0000-0000-00003A100000}"/>
    <cellStyle name="Normal 67 2 2" xfId="5926" xr:uid="{00000000-0005-0000-0000-00003B100000}"/>
    <cellStyle name="Normal 68" xfId="3014" xr:uid="{00000000-0005-0000-0000-00003C100000}"/>
    <cellStyle name="Normal 68 2" xfId="3015" xr:uid="{00000000-0005-0000-0000-00003D100000}"/>
    <cellStyle name="Normal 68 2 2" xfId="5927" xr:uid="{00000000-0005-0000-0000-00003E100000}"/>
    <cellStyle name="Normal 69" xfId="3016" xr:uid="{00000000-0005-0000-0000-00003F100000}"/>
    <cellStyle name="Normal 69 2" xfId="5928" xr:uid="{00000000-0005-0000-0000-000040100000}"/>
    <cellStyle name="Normal 7" xfId="3017" xr:uid="{00000000-0005-0000-0000-000041100000}"/>
    <cellStyle name="Normal 7 2" xfId="3018" xr:uid="{00000000-0005-0000-0000-000042100000}"/>
    <cellStyle name="Normal 7 2 2" xfId="3019" xr:uid="{00000000-0005-0000-0000-000043100000}"/>
    <cellStyle name="Normal 7 2 3" xfId="3020" xr:uid="{00000000-0005-0000-0000-000044100000}"/>
    <cellStyle name="Normal 7 2 4" xfId="3021" xr:uid="{00000000-0005-0000-0000-000045100000}"/>
    <cellStyle name="Normal 7 3" xfId="3022" xr:uid="{00000000-0005-0000-0000-000046100000}"/>
    <cellStyle name="Normal 7 3 2" xfId="3023" xr:uid="{00000000-0005-0000-0000-000047100000}"/>
    <cellStyle name="Normal 7 3 2 2" xfId="5930" xr:uid="{00000000-0005-0000-0000-000048100000}"/>
    <cellStyle name="Normal 7 3 3" xfId="3024" xr:uid="{00000000-0005-0000-0000-000049100000}"/>
    <cellStyle name="Normal 7 3 3 2" xfId="5931" xr:uid="{00000000-0005-0000-0000-00004A100000}"/>
    <cellStyle name="Normal 7 3 4" xfId="5929" xr:uid="{00000000-0005-0000-0000-00004B100000}"/>
    <cellStyle name="Normal 7 4" xfId="3025" xr:uid="{00000000-0005-0000-0000-00004C100000}"/>
    <cellStyle name="Normal 7 5" xfId="3026" xr:uid="{00000000-0005-0000-0000-00004D100000}"/>
    <cellStyle name="Normal 7 5 2" xfId="3027" xr:uid="{00000000-0005-0000-0000-00004E100000}"/>
    <cellStyle name="Normal 7 6" xfId="3028" xr:uid="{00000000-0005-0000-0000-00004F100000}"/>
    <cellStyle name="Normal 70" xfId="3029" xr:uid="{00000000-0005-0000-0000-000050100000}"/>
    <cellStyle name="Normal 70 2" xfId="5932" xr:uid="{00000000-0005-0000-0000-000051100000}"/>
    <cellStyle name="Normal 71" xfId="3030" xr:uid="{00000000-0005-0000-0000-000052100000}"/>
    <cellStyle name="Normal 71 2" xfId="5933" xr:uid="{00000000-0005-0000-0000-000053100000}"/>
    <cellStyle name="Normal 72" xfId="3031" xr:uid="{00000000-0005-0000-0000-000054100000}"/>
    <cellStyle name="Normal 72 2" xfId="5934" xr:uid="{00000000-0005-0000-0000-000055100000}"/>
    <cellStyle name="Normal 73" xfId="3032" xr:uid="{00000000-0005-0000-0000-000056100000}"/>
    <cellStyle name="Normal 73 2" xfId="5935" xr:uid="{00000000-0005-0000-0000-000057100000}"/>
    <cellStyle name="Normal 74" xfId="3033" xr:uid="{00000000-0005-0000-0000-000058100000}"/>
    <cellStyle name="Normal 75" xfId="3034" xr:uid="{00000000-0005-0000-0000-000059100000}"/>
    <cellStyle name="Normal 76" xfId="3035" xr:uid="{00000000-0005-0000-0000-00005A100000}"/>
    <cellStyle name="Normal 77" xfId="3036" xr:uid="{00000000-0005-0000-0000-00005B100000}"/>
    <cellStyle name="Normal 78" xfId="3037" xr:uid="{00000000-0005-0000-0000-00005C100000}"/>
    <cellStyle name="Normal 79" xfId="3038" xr:uid="{00000000-0005-0000-0000-00005D100000}"/>
    <cellStyle name="Normal 8" xfId="3039" xr:uid="{00000000-0005-0000-0000-00005E100000}"/>
    <cellStyle name="Normal 8 2" xfId="3040" xr:uid="{00000000-0005-0000-0000-00005F100000}"/>
    <cellStyle name="Normal 8 2 2" xfId="3041" xr:uid="{00000000-0005-0000-0000-000060100000}"/>
    <cellStyle name="Normal 8 2 2 2" xfId="3042" xr:uid="{00000000-0005-0000-0000-000061100000}"/>
    <cellStyle name="Normal 8 2 2 3" xfId="5936" xr:uid="{00000000-0005-0000-0000-000062100000}"/>
    <cellStyle name="Normal 8 2 3" xfId="3043" xr:uid="{00000000-0005-0000-0000-000063100000}"/>
    <cellStyle name="Normal 8 2 4" xfId="3044" xr:uid="{00000000-0005-0000-0000-000064100000}"/>
    <cellStyle name="Normal 8 2 5" xfId="3045" xr:uid="{00000000-0005-0000-0000-000065100000}"/>
    <cellStyle name="Normal 8 3" xfId="3046" xr:uid="{00000000-0005-0000-0000-000066100000}"/>
    <cellStyle name="Normal 8 3 2" xfId="3047" xr:uid="{00000000-0005-0000-0000-000067100000}"/>
    <cellStyle name="Normal 8 3 3" xfId="3048" xr:uid="{00000000-0005-0000-0000-000068100000}"/>
    <cellStyle name="Normal 8 3 3 2" xfId="5937" xr:uid="{00000000-0005-0000-0000-000069100000}"/>
    <cellStyle name="Normal 8 4" xfId="3049" xr:uid="{00000000-0005-0000-0000-00006A100000}"/>
    <cellStyle name="Normal 8 4 2" xfId="3050" xr:uid="{00000000-0005-0000-0000-00006B100000}"/>
    <cellStyle name="Normal 8 5" xfId="3051" xr:uid="{00000000-0005-0000-0000-00006C100000}"/>
    <cellStyle name="Normal 8 6" xfId="3052" xr:uid="{00000000-0005-0000-0000-00006D100000}"/>
    <cellStyle name="Normal 8 6 2" xfId="5938" xr:uid="{00000000-0005-0000-0000-00006E100000}"/>
    <cellStyle name="Normal 8 7" xfId="3053" xr:uid="{00000000-0005-0000-0000-00006F100000}"/>
    <cellStyle name="Normal 8 7 2" xfId="3054" xr:uid="{00000000-0005-0000-0000-000070100000}"/>
    <cellStyle name="Normal 80" xfId="3055" xr:uid="{00000000-0005-0000-0000-000071100000}"/>
    <cellStyle name="Normal 81" xfId="3056" xr:uid="{00000000-0005-0000-0000-000072100000}"/>
    <cellStyle name="Normal 82" xfId="3057" xr:uid="{00000000-0005-0000-0000-000073100000}"/>
    <cellStyle name="Normal 83" xfId="3058" xr:uid="{00000000-0005-0000-0000-000074100000}"/>
    <cellStyle name="Normal 84" xfId="3059" xr:uid="{00000000-0005-0000-0000-000075100000}"/>
    <cellStyle name="Normal 85" xfId="3060" xr:uid="{00000000-0005-0000-0000-000076100000}"/>
    <cellStyle name="Normal 86" xfId="3061" xr:uid="{00000000-0005-0000-0000-000077100000}"/>
    <cellStyle name="Normal 87" xfId="3062" xr:uid="{00000000-0005-0000-0000-000078100000}"/>
    <cellStyle name="Normal 88" xfId="3063" xr:uid="{00000000-0005-0000-0000-000079100000}"/>
    <cellStyle name="Normal 89" xfId="3064" xr:uid="{00000000-0005-0000-0000-00007A100000}"/>
    <cellStyle name="Normal 9" xfId="3065" xr:uid="{00000000-0005-0000-0000-00007B100000}"/>
    <cellStyle name="Normal 9 2" xfId="3066" xr:uid="{00000000-0005-0000-0000-00007C100000}"/>
    <cellStyle name="Normal 9 2 2" xfId="3067" xr:uid="{00000000-0005-0000-0000-00007D100000}"/>
    <cellStyle name="Normal 9 2 2 2" xfId="3068" xr:uid="{00000000-0005-0000-0000-00007E100000}"/>
    <cellStyle name="Normal 9 2 2 3" xfId="5939" xr:uid="{00000000-0005-0000-0000-00007F100000}"/>
    <cellStyle name="Normal 9 2 3" xfId="3069" xr:uid="{00000000-0005-0000-0000-000080100000}"/>
    <cellStyle name="Normal 9 3" xfId="3070" xr:uid="{00000000-0005-0000-0000-000081100000}"/>
    <cellStyle name="Normal 9 3 2" xfId="3071" xr:uid="{00000000-0005-0000-0000-000082100000}"/>
    <cellStyle name="Normal 9 3 3" xfId="5940" xr:uid="{00000000-0005-0000-0000-000083100000}"/>
    <cellStyle name="Normal 9 4" xfId="3072" xr:uid="{00000000-0005-0000-0000-000084100000}"/>
    <cellStyle name="Normal 9 4 2" xfId="3073" xr:uid="{00000000-0005-0000-0000-000085100000}"/>
    <cellStyle name="Normal 9 4 3" xfId="5941" xr:uid="{00000000-0005-0000-0000-000086100000}"/>
    <cellStyle name="Normal 9 5" xfId="3074" xr:uid="{00000000-0005-0000-0000-000087100000}"/>
    <cellStyle name="Normal 9 5 2" xfId="3075" xr:uid="{00000000-0005-0000-0000-000088100000}"/>
    <cellStyle name="Normal 9 6" xfId="3076" xr:uid="{00000000-0005-0000-0000-000089100000}"/>
    <cellStyle name="Normal 90" xfId="3077" xr:uid="{00000000-0005-0000-0000-00008A100000}"/>
    <cellStyle name="Normal 91" xfId="3078" xr:uid="{00000000-0005-0000-0000-00008B100000}"/>
    <cellStyle name="Normal 92" xfId="3079" xr:uid="{00000000-0005-0000-0000-00008C100000}"/>
    <cellStyle name="Normal 93" xfId="3080" xr:uid="{00000000-0005-0000-0000-00008D100000}"/>
    <cellStyle name="Normal 94" xfId="3081" xr:uid="{00000000-0005-0000-0000-00008E100000}"/>
    <cellStyle name="Normal 95" xfId="3082" xr:uid="{00000000-0005-0000-0000-00008F100000}"/>
    <cellStyle name="Normal 96" xfId="3083" xr:uid="{00000000-0005-0000-0000-000090100000}"/>
    <cellStyle name="Normal 97" xfId="3084" xr:uid="{00000000-0005-0000-0000-000091100000}"/>
    <cellStyle name="Normal 98" xfId="3085" xr:uid="{00000000-0005-0000-0000-000092100000}"/>
    <cellStyle name="Normal 99" xfId="3086" xr:uid="{00000000-0005-0000-0000-000093100000}"/>
    <cellStyle name="Normal Table" xfId="3087" xr:uid="{00000000-0005-0000-0000-000094100000}"/>
    <cellStyle name="Normál_ 8-9. t." xfId="3088" xr:uid="{00000000-0005-0000-0000-000095100000}"/>
    <cellStyle name="Normal_Grafikoni za IR III kvartal (Goran)" xfId="4794" xr:uid="{00000000-0005-0000-0000-000096100000}"/>
    <cellStyle name="normální_Analyza_2" xfId="3089" xr:uid="{00000000-0005-0000-0000-000097100000}"/>
    <cellStyle name="Normalny_Tab1" xfId="3090" xr:uid="{00000000-0005-0000-0000-000098100000}"/>
    <cellStyle name="Note 1" xfId="3091" xr:uid="{00000000-0005-0000-0000-000099100000}"/>
    <cellStyle name="Note 1 2" xfId="3092" xr:uid="{00000000-0005-0000-0000-00009A100000}"/>
    <cellStyle name="Note 1 2 2" xfId="3093" xr:uid="{00000000-0005-0000-0000-00009B100000}"/>
    <cellStyle name="Note 1 2 3" xfId="3094" xr:uid="{00000000-0005-0000-0000-00009C100000}"/>
    <cellStyle name="Note 1 3" xfId="3095" xr:uid="{00000000-0005-0000-0000-00009D100000}"/>
    <cellStyle name="Note 1 3 2" xfId="3096" xr:uid="{00000000-0005-0000-0000-00009E100000}"/>
    <cellStyle name="Note 1 3 3" xfId="3097" xr:uid="{00000000-0005-0000-0000-00009F100000}"/>
    <cellStyle name="Note 1 4" xfId="3098" xr:uid="{00000000-0005-0000-0000-0000A0100000}"/>
    <cellStyle name="Note 1 5" xfId="3099" xr:uid="{00000000-0005-0000-0000-0000A1100000}"/>
    <cellStyle name="Note 10" xfId="3100" xr:uid="{00000000-0005-0000-0000-0000A2100000}"/>
    <cellStyle name="Note 10 2" xfId="3101" xr:uid="{00000000-0005-0000-0000-0000A3100000}"/>
    <cellStyle name="Note 10 2 2" xfId="3102" xr:uid="{00000000-0005-0000-0000-0000A4100000}"/>
    <cellStyle name="Note 10 2 2 2" xfId="3103" xr:uid="{00000000-0005-0000-0000-0000A5100000}"/>
    <cellStyle name="Note 10 2 2 2 2" xfId="5945" xr:uid="{00000000-0005-0000-0000-0000A6100000}"/>
    <cellStyle name="Note 10 2 2 3" xfId="5944" xr:uid="{00000000-0005-0000-0000-0000A7100000}"/>
    <cellStyle name="Note 10 2 3" xfId="3104" xr:uid="{00000000-0005-0000-0000-0000A8100000}"/>
    <cellStyle name="Note 10 2 3 2" xfId="5946" xr:uid="{00000000-0005-0000-0000-0000A9100000}"/>
    <cellStyle name="Note 10 2 4" xfId="5943" xr:uid="{00000000-0005-0000-0000-0000AA100000}"/>
    <cellStyle name="Note 10 3" xfId="3105" xr:uid="{00000000-0005-0000-0000-0000AB100000}"/>
    <cellStyle name="Note 10 3 2" xfId="3106" xr:uid="{00000000-0005-0000-0000-0000AC100000}"/>
    <cellStyle name="Note 10 3 2 2" xfId="5948" xr:uid="{00000000-0005-0000-0000-0000AD100000}"/>
    <cellStyle name="Note 10 3 3" xfId="5947" xr:uid="{00000000-0005-0000-0000-0000AE100000}"/>
    <cellStyle name="Note 10 4" xfId="3107" xr:uid="{00000000-0005-0000-0000-0000AF100000}"/>
    <cellStyle name="Note 10 4 2" xfId="3108" xr:uid="{00000000-0005-0000-0000-0000B0100000}"/>
    <cellStyle name="Note 10 4 2 2" xfId="5950" xr:uid="{00000000-0005-0000-0000-0000B1100000}"/>
    <cellStyle name="Note 10 4 3" xfId="5949" xr:uid="{00000000-0005-0000-0000-0000B2100000}"/>
    <cellStyle name="Note 10 5" xfId="3109" xr:uid="{00000000-0005-0000-0000-0000B3100000}"/>
    <cellStyle name="Note 10 5 2" xfId="5951" xr:uid="{00000000-0005-0000-0000-0000B4100000}"/>
    <cellStyle name="Note 10 6" xfId="5942" xr:uid="{00000000-0005-0000-0000-0000B5100000}"/>
    <cellStyle name="Note 11" xfId="3110" xr:uid="{00000000-0005-0000-0000-0000B6100000}"/>
    <cellStyle name="Note 11 2" xfId="3111" xr:uid="{00000000-0005-0000-0000-0000B7100000}"/>
    <cellStyle name="Note 11 2 2" xfId="3112" xr:uid="{00000000-0005-0000-0000-0000B8100000}"/>
    <cellStyle name="Note 11 2 2 2" xfId="5954" xr:uid="{00000000-0005-0000-0000-0000B9100000}"/>
    <cellStyle name="Note 11 2 3" xfId="5953" xr:uid="{00000000-0005-0000-0000-0000BA100000}"/>
    <cellStyle name="Note 11 3" xfId="3113" xr:uid="{00000000-0005-0000-0000-0000BB100000}"/>
    <cellStyle name="Note 11 3 2" xfId="5955" xr:uid="{00000000-0005-0000-0000-0000BC100000}"/>
    <cellStyle name="Note 11 4" xfId="5952" xr:uid="{00000000-0005-0000-0000-0000BD100000}"/>
    <cellStyle name="Note 12" xfId="3114" xr:uid="{00000000-0005-0000-0000-0000BE100000}"/>
    <cellStyle name="Note 12 2" xfId="3115" xr:uid="{00000000-0005-0000-0000-0000BF100000}"/>
    <cellStyle name="Note 12 2 2" xfId="3116" xr:uid="{00000000-0005-0000-0000-0000C0100000}"/>
    <cellStyle name="Note 12 2 2 2" xfId="5958" xr:uid="{00000000-0005-0000-0000-0000C1100000}"/>
    <cellStyle name="Note 12 2 3" xfId="5957" xr:uid="{00000000-0005-0000-0000-0000C2100000}"/>
    <cellStyle name="Note 12 3" xfId="3117" xr:uid="{00000000-0005-0000-0000-0000C3100000}"/>
    <cellStyle name="Note 12 3 2" xfId="5959" xr:uid="{00000000-0005-0000-0000-0000C4100000}"/>
    <cellStyle name="Note 12 4" xfId="5956" xr:uid="{00000000-0005-0000-0000-0000C5100000}"/>
    <cellStyle name="Note 13" xfId="3118" xr:uid="{00000000-0005-0000-0000-0000C6100000}"/>
    <cellStyle name="Note 13 2" xfId="3119" xr:uid="{00000000-0005-0000-0000-0000C7100000}"/>
    <cellStyle name="Note 13 2 2" xfId="3120" xr:uid="{00000000-0005-0000-0000-0000C8100000}"/>
    <cellStyle name="Note 13 2 2 2" xfId="5962" xr:uid="{00000000-0005-0000-0000-0000C9100000}"/>
    <cellStyle name="Note 13 2 3" xfId="5961" xr:uid="{00000000-0005-0000-0000-0000CA100000}"/>
    <cellStyle name="Note 13 3" xfId="3121" xr:uid="{00000000-0005-0000-0000-0000CB100000}"/>
    <cellStyle name="Note 13 3 2" xfId="5963" xr:uid="{00000000-0005-0000-0000-0000CC100000}"/>
    <cellStyle name="Note 13 4" xfId="5960" xr:uid="{00000000-0005-0000-0000-0000CD100000}"/>
    <cellStyle name="Note 14" xfId="3122" xr:uid="{00000000-0005-0000-0000-0000CE100000}"/>
    <cellStyle name="Note 14 2" xfId="3123" xr:uid="{00000000-0005-0000-0000-0000CF100000}"/>
    <cellStyle name="Note 14 2 2" xfId="3124" xr:uid="{00000000-0005-0000-0000-0000D0100000}"/>
    <cellStyle name="Note 14 2 2 2" xfId="5966" xr:uid="{00000000-0005-0000-0000-0000D1100000}"/>
    <cellStyle name="Note 14 2 3" xfId="5965" xr:uid="{00000000-0005-0000-0000-0000D2100000}"/>
    <cellStyle name="Note 14 3" xfId="3125" xr:uid="{00000000-0005-0000-0000-0000D3100000}"/>
    <cellStyle name="Note 14 3 2" xfId="5967" xr:uid="{00000000-0005-0000-0000-0000D4100000}"/>
    <cellStyle name="Note 14 4" xfId="5964" xr:uid="{00000000-0005-0000-0000-0000D5100000}"/>
    <cellStyle name="Note 15" xfId="3126" xr:uid="{00000000-0005-0000-0000-0000D6100000}"/>
    <cellStyle name="Note 15 2" xfId="3127" xr:uid="{00000000-0005-0000-0000-0000D7100000}"/>
    <cellStyle name="Note 15 2 2" xfId="5969" xr:uid="{00000000-0005-0000-0000-0000D8100000}"/>
    <cellStyle name="Note 15 3" xfId="5968" xr:uid="{00000000-0005-0000-0000-0000D9100000}"/>
    <cellStyle name="Note 16" xfId="3128" xr:uid="{00000000-0005-0000-0000-0000DA100000}"/>
    <cellStyle name="Note 16 2" xfId="3129" xr:uid="{00000000-0005-0000-0000-0000DB100000}"/>
    <cellStyle name="Note 16 2 2" xfId="5971" xr:uid="{00000000-0005-0000-0000-0000DC100000}"/>
    <cellStyle name="Note 16 3" xfId="5970" xr:uid="{00000000-0005-0000-0000-0000DD100000}"/>
    <cellStyle name="Note 17" xfId="3130" xr:uid="{00000000-0005-0000-0000-0000DE100000}"/>
    <cellStyle name="Note 17 2" xfId="3131" xr:uid="{00000000-0005-0000-0000-0000DF100000}"/>
    <cellStyle name="Note 17 2 2" xfId="5973" xr:uid="{00000000-0005-0000-0000-0000E0100000}"/>
    <cellStyle name="Note 17 3" xfId="5972" xr:uid="{00000000-0005-0000-0000-0000E1100000}"/>
    <cellStyle name="Note 18" xfId="3132" xr:uid="{00000000-0005-0000-0000-0000E2100000}"/>
    <cellStyle name="Note 18 2" xfId="3133" xr:uid="{00000000-0005-0000-0000-0000E3100000}"/>
    <cellStyle name="Note 18 2 2" xfId="5975" xr:uid="{00000000-0005-0000-0000-0000E4100000}"/>
    <cellStyle name="Note 18 3" xfId="5974" xr:uid="{00000000-0005-0000-0000-0000E5100000}"/>
    <cellStyle name="Note 19" xfId="3134" xr:uid="{00000000-0005-0000-0000-0000E6100000}"/>
    <cellStyle name="Note 19 2" xfId="3135" xr:uid="{00000000-0005-0000-0000-0000E7100000}"/>
    <cellStyle name="Note 19 2 2" xfId="5977" xr:uid="{00000000-0005-0000-0000-0000E8100000}"/>
    <cellStyle name="Note 19 3" xfId="5976" xr:uid="{00000000-0005-0000-0000-0000E9100000}"/>
    <cellStyle name="Note 2" xfId="3136" xr:uid="{00000000-0005-0000-0000-0000EA100000}"/>
    <cellStyle name="Note 2 2" xfId="3137" xr:uid="{00000000-0005-0000-0000-0000EB100000}"/>
    <cellStyle name="Note 2 2 2" xfId="3138" xr:uid="{00000000-0005-0000-0000-0000EC100000}"/>
    <cellStyle name="Note 2 2 2 2" xfId="3139" xr:uid="{00000000-0005-0000-0000-0000ED100000}"/>
    <cellStyle name="Note 2 2 2 2 2" xfId="3140" xr:uid="{00000000-0005-0000-0000-0000EE100000}"/>
    <cellStyle name="Note 2 2 2 2 3" xfId="3141" xr:uid="{00000000-0005-0000-0000-0000EF100000}"/>
    <cellStyle name="Note 2 2 2 2 4" xfId="5978" xr:uid="{00000000-0005-0000-0000-0000F0100000}"/>
    <cellStyle name="Note 2 2 2 3" xfId="3142" xr:uid="{00000000-0005-0000-0000-0000F1100000}"/>
    <cellStyle name="Note 2 2 2 3 2" xfId="3143" xr:uid="{00000000-0005-0000-0000-0000F2100000}"/>
    <cellStyle name="Note 2 2 2 3 3" xfId="3144" xr:uid="{00000000-0005-0000-0000-0000F3100000}"/>
    <cellStyle name="Note 2 2 2 4" xfId="3145" xr:uid="{00000000-0005-0000-0000-0000F4100000}"/>
    <cellStyle name="Note 2 2 2 5" xfId="3146" xr:uid="{00000000-0005-0000-0000-0000F5100000}"/>
    <cellStyle name="Note 2 2 3" xfId="3147" xr:uid="{00000000-0005-0000-0000-0000F6100000}"/>
    <cellStyle name="Note 2 2 3 2" xfId="3148" xr:uid="{00000000-0005-0000-0000-0000F7100000}"/>
    <cellStyle name="Note 2 2 3 3" xfId="3149" xr:uid="{00000000-0005-0000-0000-0000F8100000}"/>
    <cellStyle name="Note 2 2 3 4" xfId="5979" xr:uid="{00000000-0005-0000-0000-0000F9100000}"/>
    <cellStyle name="Note 2 2 4" xfId="3150" xr:uid="{00000000-0005-0000-0000-0000FA100000}"/>
    <cellStyle name="Note 2 2 4 2" xfId="3151" xr:uid="{00000000-0005-0000-0000-0000FB100000}"/>
    <cellStyle name="Note 2 2 4 3" xfId="3152" xr:uid="{00000000-0005-0000-0000-0000FC100000}"/>
    <cellStyle name="Note 2 2 4 4" xfId="5980" xr:uid="{00000000-0005-0000-0000-0000FD100000}"/>
    <cellStyle name="Note 2 2 5" xfId="3153" xr:uid="{00000000-0005-0000-0000-0000FE100000}"/>
    <cellStyle name="Note 2 2 6" xfId="3154" xr:uid="{00000000-0005-0000-0000-0000FF100000}"/>
    <cellStyle name="Note 2 2 7" xfId="3155" xr:uid="{00000000-0005-0000-0000-000000110000}"/>
    <cellStyle name="Note 2 3" xfId="3156" xr:uid="{00000000-0005-0000-0000-000001110000}"/>
    <cellStyle name="Note 2 3 2" xfId="3157" xr:uid="{00000000-0005-0000-0000-000002110000}"/>
    <cellStyle name="Note 2 3 2 2" xfId="3158" xr:uid="{00000000-0005-0000-0000-000003110000}"/>
    <cellStyle name="Note 2 3 2 3" xfId="3159" xr:uid="{00000000-0005-0000-0000-000004110000}"/>
    <cellStyle name="Note 2 3 2 4" xfId="5981" xr:uid="{00000000-0005-0000-0000-000005110000}"/>
    <cellStyle name="Note 2 3 3" xfId="3160" xr:uid="{00000000-0005-0000-0000-000006110000}"/>
    <cellStyle name="Note 2 3 3 2" xfId="3161" xr:uid="{00000000-0005-0000-0000-000007110000}"/>
    <cellStyle name="Note 2 3 3 3" xfId="3162" xr:uid="{00000000-0005-0000-0000-000008110000}"/>
    <cellStyle name="Note 2 3 4" xfId="3163" xr:uid="{00000000-0005-0000-0000-000009110000}"/>
    <cellStyle name="Note 2 3 5" xfId="3164" xr:uid="{00000000-0005-0000-0000-00000A110000}"/>
    <cellStyle name="Note 2 4" xfId="3165" xr:uid="{00000000-0005-0000-0000-00000B110000}"/>
    <cellStyle name="Note 2 4 2" xfId="3166" xr:uid="{00000000-0005-0000-0000-00000C110000}"/>
    <cellStyle name="Note 2 4 3" xfId="3167" xr:uid="{00000000-0005-0000-0000-00000D110000}"/>
    <cellStyle name="Note 2 4 4" xfId="5982" xr:uid="{00000000-0005-0000-0000-00000E110000}"/>
    <cellStyle name="Note 2 5" xfId="3168" xr:uid="{00000000-0005-0000-0000-00000F110000}"/>
    <cellStyle name="Note 2 5 2" xfId="3169" xr:uid="{00000000-0005-0000-0000-000010110000}"/>
    <cellStyle name="Note 2 5 3" xfId="3170" xr:uid="{00000000-0005-0000-0000-000011110000}"/>
    <cellStyle name="Note 2 5 4" xfId="5983" xr:uid="{00000000-0005-0000-0000-000012110000}"/>
    <cellStyle name="Note 2 6" xfId="3171" xr:uid="{00000000-0005-0000-0000-000013110000}"/>
    <cellStyle name="Note 2 7" xfId="3172" xr:uid="{00000000-0005-0000-0000-000014110000}"/>
    <cellStyle name="Note 20" xfId="3173" xr:uid="{00000000-0005-0000-0000-000015110000}"/>
    <cellStyle name="Note 20 2" xfId="3174" xr:uid="{00000000-0005-0000-0000-000016110000}"/>
    <cellStyle name="Note 20 2 2" xfId="5985" xr:uid="{00000000-0005-0000-0000-000017110000}"/>
    <cellStyle name="Note 20 3" xfId="5984" xr:uid="{00000000-0005-0000-0000-000018110000}"/>
    <cellStyle name="Note 21" xfId="3175" xr:uid="{00000000-0005-0000-0000-000019110000}"/>
    <cellStyle name="Note 21 2" xfId="5986" xr:uid="{00000000-0005-0000-0000-00001A110000}"/>
    <cellStyle name="Note 22" xfId="3176" xr:uid="{00000000-0005-0000-0000-00001B110000}"/>
    <cellStyle name="Note 22 2" xfId="5987" xr:uid="{00000000-0005-0000-0000-00001C110000}"/>
    <cellStyle name="Note 23" xfId="3177" xr:uid="{00000000-0005-0000-0000-00001D110000}"/>
    <cellStyle name="Note 24" xfId="3178" xr:uid="{00000000-0005-0000-0000-00001E110000}"/>
    <cellStyle name="Note 24 2" xfId="5988" xr:uid="{00000000-0005-0000-0000-00001F110000}"/>
    <cellStyle name="Note 3" xfId="3179" xr:uid="{00000000-0005-0000-0000-000020110000}"/>
    <cellStyle name="Note 3 2" xfId="3180" xr:uid="{00000000-0005-0000-0000-000021110000}"/>
    <cellStyle name="Note 3 2 2" xfId="3181" xr:uid="{00000000-0005-0000-0000-000022110000}"/>
    <cellStyle name="Note 3 2 2 2" xfId="3182" xr:uid="{00000000-0005-0000-0000-000023110000}"/>
    <cellStyle name="Note 3 2 2 2 2" xfId="3183" xr:uid="{00000000-0005-0000-0000-000024110000}"/>
    <cellStyle name="Note 3 2 2 2 3" xfId="3184" xr:uid="{00000000-0005-0000-0000-000025110000}"/>
    <cellStyle name="Note 3 2 2 2 4" xfId="5989" xr:uid="{00000000-0005-0000-0000-000026110000}"/>
    <cellStyle name="Note 3 2 2 3" xfId="3185" xr:uid="{00000000-0005-0000-0000-000027110000}"/>
    <cellStyle name="Note 3 2 2 3 2" xfId="3186" xr:uid="{00000000-0005-0000-0000-000028110000}"/>
    <cellStyle name="Note 3 2 2 3 3" xfId="3187" xr:uid="{00000000-0005-0000-0000-000029110000}"/>
    <cellStyle name="Note 3 2 2 4" xfId="3188" xr:uid="{00000000-0005-0000-0000-00002A110000}"/>
    <cellStyle name="Note 3 2 2 5" xfId="3189" xr:uid="{00000000-0005-0000-0000-00002B110000}"/>
    <cellStyle name="Note 3 2 3" xfId="3190" xr:uid="{00000000-0005-0000-0000-00002C110000}"/>
    <cellStyle name="Note 3 2 3 2" xfId="3191" xr:uid="{00000000-0005-0000-0000-00002D110000}"/>
    <cellStyle name="Note 3 2 3 3" xfId="3192" xr:uid="{00000000-0005-0000-0000-00002E110000}"/>
    <cellStyle name="Note 3 2 3 4" xfId="5990" xr:uid="{00000000-0005-0000-0000-00002F110000}"/>
    <cellStyle name="Note 3 2 4" xfId="3193" xr:uid="{00000000-0005-0000-0000-000030110000}"/>
    <cellStyle name="Note 3 2 4 2" xfId="3194" xr:uid="{00000000-0005-0000-0000-000031110000}"/>
    <cellStyle name="Note 3 2 4 3" xfId="3195" xr:uid="{00000000-0005-0000-0000-000032110000}"/>
    <cellStyle name="Note 3 2 5" xfId="3196" xr:uid="{00000000-0005-0000-0000-000033110000}"/>
    <cellStyle name="Note 3 2 6" xfId="3197" xr:uid="{00000000-0005-0000-0000-000034110000}"/>
    <cellStyle name="Note 3 3" xfId="3198" xr:uid="{00000000-0005-0000-0000-000035110000}"/>
    <cellStyle name="Note 3 3 2" xfId="3199" xr:uid="{00000000-0005-0000-0000-000036110000}"/>
    <cellStyle name="Note 3 3 2 2" xfId="3200" xr:uid="{00000000-0005-0000-0000-000037110000}"/>
    <cellStyle name="Note 3 3 2 3" xfId="3201" xr:uid="{00000000-0005-0000-0000-000038110000}"/>
    <cellStyle name="Note 3 3 2 4" xfId="5991" xr:uid="{00000000-0005-0000-0000-000039110000}"/>
    <cellStyle name="Note 3 3 3" xfId="3202" xr:uid="{00000000-0005-0000-0000-00003A110000}"/>
    <cellStyle name="Note 3 3 3 2" xfId="3203" xr:uid="{00000000-0005-0000-0000-00003B110000}"/>
    <cellStyle name="Note 3 3 3 3" xfId="3204" xr:uid="{00000000-0005-0000-0000-00003C110000}"/>
    <cellStyle name="Note 3 3 4" xfId="3205" xr:uid="{00000000-0005-0000-0000-00003D110000}"/>
    <cellStyle name="Note 3 3 5" xfId="3206" xr:uid="{00000000-0005-0000-0000-00003E110000}"/>
    <cellStyle name="Note 3 4" xfId="3207" xr:uid="{00000000-0005-0000-0000-00003F110000}"/>
    <cellStyle name="Note 3 4 2" xfId="3208" xr:uid="{00000000-0005-0000-0000-000040110000}"/>
    <cellStyle name="Note 3 4 3" xfId="3209" xr:uid="{00000000-0005-0000-0000-000041110000}"/>
    <cellStyle name="Note 3 4 4" xfId="5992" xr:uid="{00000000-0005-0000-0000-000042110000}"/>
    <cellStyle name="Note 3 5" xfId="3210" xr:uid="{00000000-0005-0000-0000-000043110000}"/>
    <cellStyle name="Note 3 5 2" xfId="3211" xr:uid="{00000000-0005-0000-0000-000044110000}"/>
    <cellStyle name="Note 3 5 3" xfId="3212" xr:uid="{00000000-0005-0000-0000-000045110000}"/>
    <cellStyle name="Note 3 5 4" xfId="5993" xr:uid="{00000000-0005-0000-0000-000046110000}"/>
    <cellStyle name="Note 3 6" xfId="3213" xr:uid="{00000000-0005-0000-0000-000047110000}"/>
    <cellStyle name="Note 3 7" xfId="3214" xr:uid="{00000000-0005-0000-0000-000048110000}"/>
    <cellStyle name="Note 4" xfId="3215" xr:uid="{00000000-0005-0000-0000-000049110000}"/>
    <cellStyle name="Note 4 2" xfId="3216" xr:uid="{00000000-0005-0000-0000-00004A110000}"/>
    <cellStyle name="Note 4 2 2" xfId="3217" xr:uid="{00000000-0005-0000-0000-00004B110000}"/>
    <cellStyle name="Note 4 2 2 2" xfId="3218" xr:uid="{00000000-0005-0000-0000-00004C110000}"/>
    <cellStyle name="Note 4 2 2 2 2" xfId="3219" xr:uid="{00000000-0005-0000-0000-00004D110000}"/>
    <cellStyle name="Note 4 2 2 2 3" xfId="3220" xr:uid="{00000000-0005-0000-0000-00004E110000}"/>
    <cellStyle name="Note 4 2 2 3" xfId="3221" xr:uid="{00000000-0005-0000-0000-00004F110000}"/>
    <cellStyle name="Note 4 2 2 3 2" xfId="3222" xr:uid="{00000000-0005-0000-0000-000050110000}"/>
    <cellStyle name="Note 4 2 2 3 3" xfId="3223" xr:uid="{00000000-0005-0000-0000-000051110000}"/>
    <cellStyle name="Note 4 2 2 4" xfId="3224" xr:uid="{00000000-0005-0000-0000-000052110000}"/>
    <cellStyle name="Note 4 2 2 5" xfId="3225" xr:uid="{00000000-0005-0000-0000-000053110000}"/>
    <cellStyle name="Note 4 2 3" xfId="3226" xr:uid="{00000000-0005-0000-0000-000054110000}"/>
    <cellStyle name="Note 4 2 3 2" xfId="3227" xr:uid="{00000000-0005-0000-0000-000055110000}"/>
    <cellStyle name="Note 4 2 3 3" xfId="3228" xr:uid="{00000000-0005-0000-0000-000056110000}"/>
    <cellStyle name="Note 4 2 4" xfId="3229" xr:uid="{00000000-0005-0000-0000-000057110000}"/>
    <cellStyle name="Note 4 2 4 2" xfId="3230" xr:uid="{00000000-0005-0000-0000-000058110000}"/>
    <cellStyle name="Note 4 2 4 3" xfId="3231" xr:uid="{00000000-0005-0000-0000-000059110000}"/>
    <cellStyle name="Note 4 2 5" xfId="3232" xr:uid="{00000000-0005-0000-0000-00005A110000}"/>
    <cellStyle name="Note 4 2 6" xfId="3233" xr:uid="{00000000-0005-0000-0000-00005B110000}"/>
    <cellStyle name="Note 4 3" xfId="3234" xr:uid="{00000000-0005-0000-0000-00005C110000}"/>
    <cellStyle name="Note 4 3 2" xfId="3235" xr:uid="{00000000-0005-0000-0000-00005D110000}"/>
    <cellStyle name="Note 4 3 2 2" xfId="3236" xr:uid="{00000000-0005-0000-0000-00005E110000}"/>
    <cellStyle name="Note 4 3 2 3" xfId="3237" xr:uid="{00000000-0005-0000-0000-00005F110000}"/>
    <cellStyle name="Note 4 3 3" xfId="3238" xr:uid="{00000000-0005-0000-0000-000060110000}"/>
    <cellStyle name="Note 4 3 3 2" xfId="3239" xr:uid="{00000000-0005-0000-0000-000061110000}"/>
    <cellStyle name="Note 4 3 3 3" xfId="3240" xr:uid="{00000000-0005-0000-0000-000062110000}"/>
    <cellStyle name="Note 4 3 4" xfId="3241" xr:uid="{00000000-0005-0000-0000-000063110000}"/>
    <cellStyle name="Note 4 3 5" xfId="3242" xr:uid="{00000000-0005-0000-0000-000064110000}"/>
    <cellStyle name="Note 4 4" xfId="3243" xr:uid="{00000000-0005-0000-0000-000065110000}"/>
    <cellStyle name="Note 4 4 2" xfId="3244" xr:uid="{00000000-0005-0000-0000-000066110000}"/>
    <cellStyle name="Note 4 4 3" xfId="3245" xr:uid="{00000000-0005-0000-0000-000067110000}"/>
    <cellStyle name="Note 4 4 4" xfId="5994" xr:uid="{00000000-0005-0000-0000-000068110000}"/>
    <cellStyle name="Note 4 5" xfId="3246" xr:uid="{00000000-0005-0000-0000-000069110000}"/>
    <cellStyle name="Note 4 5 2" xfId="3247" xr:uid="{00000000-0005-0000-0000-00006A110000}"/>
    <cellStyle name="Note 4 5 3" xfId="3248" xr:uid="{00000000-0005-0000-0000-00006B110000}"/>
    <cellStyle name="Note 4 6" xfId="3249" xr:uid="{00000000-0005-0000-0000-00006C110000}"/>
    <cellStyle name="Note 4 7" xfId="3250" xr:uid="{00000000-0005-0000-0000-00006D110000}"/>
    <cellStyle name="Note 5" xfId="3251" xr:uid="{00000000-0005-0000-0000-00006E110000}"/>
    <cellStyle name="Note 5 2" xfId="3252" xr:uid="{00000000-0005-0000-0000-00006F110000}"/>
    <cellStyle name="Note 5 2 2" xfId="3253" xr:uid="{00000000-0005-0000-0000-000070110000}"/>
    <cellStyle name="Note 5 2 2 2" xfId="3254" xr:uid="{00000000-0005-0000-0000-000071110000}"/>
    <cellStyle name="Note 5 2 2 2 2" xfId="3255" xr:uid="{00000000-0005-0000-0000-000072110000}"/>
    <cellStyle name="Note 5 2 2 2 3" xfId="3256" xr:uid="{00000000-0005-0000-0000-000073110000}"/>
    <cellStyle name="Note 5 2 2 3" xfId="3257" xr:uid="{00000000-0005-0000-0000-000074110000}"/>
    <cellStyle name="Note 5 2 2 3 2" xfId="3258" xr:uid="{00000000-0005-0000-0000-000075110000}"/>
    <cellStyle name="Note 5 2 2 3 3" xfId="3259" xr:uid="{00000000-0005-0000-0000-000076110000}"/>
    <cellStyle name="Note 5 2 2 4" xfId="3260" xr:uid="{00000000-0005-0000-0000-000077110000}"/>
    <cellStyle name="Note 5 2 2 5" xfId="3261" xr:uid="{00000000-0005-0000-0000-000078110000}"/>
    <cellStyle name="Note 5 2 3" xfId="3262" xr:uid="{00000000-0005-0000-0000-000079110000}"/>
    <cellStyle name="Note 5 2 3 2" xfId="3263" xr:uid="{00000000-0005-0000-0000-00007A110000}"/>
    <cellStyle name="Note 5 2 3 3" xfId="3264" xr:uid="{00000000-0005-0000-0000-00007B110000}"/>
    <cellStyle name="Note 5 2 4" xfId="3265" xr:uid="{00000000-0005-0000-0000-00007C110000}"/>
    <cellStyle name="Note 5 2 4 2" xfId="3266" xr:uid="{00000000-0005-0000-0000-00007D110000}"/>
    <cellStyle name="Note 5 2 4 3" xfId="3267" xr:uid="{00000000-0005-0000-0000-00007E110000}"/>
    <cellStyle name="Note 5 2 5" xfId="3268" xr:uid="{00000000-0005-0000-0000-00007F110000}"/>
    <cellStyle name="Note 5 2 6" xfId="3269" xr:uid="{00000000-0005-0000-0000-000080110000}"/>
    <cellStyle name="Note 5 3" xfId="3270" xr:uid="{00000000-0005-0000-0000-000081110000}"/>
    <cellStyle name="Note 5 3 2" xfId="3271" xr:uid="{00000000-0005-0000-0000-000082110000}"/>
    <cellStyle name="Note 5 3 2 2" xfId="3272" xr:uid="{00000000-0005-0000-0000-000083110000}"/>
    <cellStyle name="Note 5 3 2 3" xfId="3273" xr:uid="{00000000-0005-0000-0000-000084110000}"/>
    <cellStyle name="Note 5 3 3" xfId="3274" xr:uid="{00000000-0005-0000-0000-000085110000}"/>
    <cellStyle name="Note 5 3 3 2" xfId="3275" xr:uid="{00000000-0005-0000-0000-000086110000}"/>
    <cellStyle name="Note 5 3 3 3" xfId="3276" xr:uid="{00000000-0005-0000-0000-000087110000}"/>
    <cellStyle name="Note 5 3 4" xfId="3277" xr:uid="{00000000-0005-0000-0000-000088110000}"/>
    <cellStyle name="Note 5 3 5" xfId="3278" xr:uid="{00000000-0005-0000-0000-000089110000}"/>
    <cellStyle name="Note 5 4" xfId="3279" xr:uid="{00000000-0005-0000-0000-00008A110000}"/>
    <cellStyle name="Note 5 4 2" xfId="3280" xr:uid="{00000000-0005-0000-0000-00008B110000}"/>
    <cellStyle name="Note 5 4 3" xfId="3281" xr:uid="{00000000-0005-0000-0000-00008C110000}"/>
    <cellStyle name="Note 5 4 4" xfId="5995" xr:uid="{00000000-0005-0000-0000-00008D110000}"/>
    <cellStyle name="Note 5 5" xfId="3282" xr:uid="{00000000-0005-0000-0000-00008E110000}"/>
    <cellStyle name="Note 5 5 2" xfId="3283" xr:uid="{00000000-0005-0000-0000-00008F110000}"/>
    <cellStyle name="Note 5 5 3" xfId="3284" xr:uid="{00000000-0005-0000-0000-000090110000}"/>
    <cellStyle name="Note 5 6" xfId="3285" xr:uid="{00000000-0005-0000-0000-000091110000}"/>
    <cellStyle name="Note 5 7" xfId="3286" xr:uid="{00000000-0005-0000-0000-000092110000}"/>
    <cellStyle name="Note 6" xfId="3287" xr:uid="{00000000-0005-0000-0000-000093110000}"/>
    <cellStyle name="Note 6 2" xfId="3288" xr:uid="{00000000-0005-0000-0000-000094110000}"/>
    <cellStyle name="Note 6 2 2" xfId="3289" xr:uid="{00000000-0005-0000-0000-000095110000}"/>
    <cellStyle name="Note 6 2 2 2" xfId="3290" xr:uid="{00000000-0005-0000-0000-000096110000}"/>
    <cellStyle name="Note 6 2 2 2 2" xfId="3291" xr:uid="{00000000-0005-0000-0000-000097110000}"/>
    <cellStyle name="Note 6 2 2 2 3" xfId="3292" xr:uid="{00000000-0005-0000-0000-000098110000}"/>
    <cellStyle name="Note 6 2 2 3" xfId="3293" xr:uid="{00000000-0005-0000-0000-000099110000}"/>
    <cellStyle name="Note 6 2 2 3 2" xfId="3294" xr:uid="{00000000-0005-0000-0000-00009A110000}"/>
    <cellStyle name="Note 6 2 2 3 3" xfId="3295" xr:uid="{00000000-0005-0000-0000-00009B110000}"/>
    <cellStyle name="Note 6 2 2 4" xfId="3296" xr:uid="{00000000-0005-0000-0000-00009C110000}"/>
    <cellStyle name="Note 6 2 2 5" xfId="3297" xr:uid="{00000000-0005-0000-0000-00009D110000}"/>
    <cellStyle name="Note 6 2 3" xfId="3298" xr:uid="{00000000-0005-0000-0000-00009E110000}"/>
    <cellStyle name="Note 6 2 3 2" xfId="3299" xr:uid="{00000000-0005-0000-0000-00009F110000}"/>
    <cellStyle name="Note 6 2 3 3" xfId="3300" xr:uid="{00000000-0005-0000-0000-0000A0110000}"/>
    <cellStyle name="Note 6 2 4" xfId="3301" xr:uid="{00000000-0005-0000-0000-0000A1110000}"/>
    <cellStyle name="Note 6 2 4 2" xfId="3302" xr:uid="{00000000-0005-0000-0000-0000A2110000}"/>
    <cellStyle name="Note 6 2 4 3" xfId="3303" xr:uid="{00000000-0005-0000-0000-0000A3110000}"/>
    <cellStyle name="Note 6 2 5" xfId="3304" xr:uid="{00000000-0005-0000-0000-0000A4110000}"/>
    <cellStyle name="Note 6 2 6" xfId="3305" xr:uid="{00000000-0005-0000-0000-0000A5110000}"/>
    <cellStyle name="Note 6 3" xfId="3306" xr:uid="{00000000-0005-0000-0000-0000A6110000}"/>
    <cellStyle name="Note 6 3 2" xfId="3307" xr:uid="{00000000-0005-0000-0000-0000A7110000}"/>
    <cellStyle name="Note 6 3 2 2" xfId="3308" xr:uid="{00000000-0005-0000-0000-0000A8110000}"/>
    <cellStyle name="Note 6 3 2 3" xfId="3309" xr:uid="{00000000-0005-0000-0000-0000A9110000}"/>
    <cellStyle name="Note 6 3 3" xfId="3310" xr:uid="{00000000-0005-0000-0000-0000AA110000}"/>
    <cellStyle name="Note 6 3 3 2" xfId="3311" xr:uid="{00000000-0005-0000-0000-0000AB110000}"/>
    <cellStyle name="Note 6 3 3 3" xfId="3312" xr:uid="{00000000-0005-0000-0000-0000AC110000}"/>
    <cellStyle name="Note 6 3 4" xfId="3313" xr:uid="{00000000-0005-0000-0000-0000AD110000}"/>
    <cellStyle name="Note 6 3 5" xfId="3314" xr:uid="{00000000-0005-0000-0000-0000AE110000}"/>
    <cellStyle name="Note 6 4" xfId="3315" xr:uid="{00000000-0005-0000-0000-0000AF110000}"/>
    <cellStyle name="Note 6 4 2" xfId="3316" xr:uid="{00000000-0005-0000-0000-0000B0110000}"/>
    <cellStyle name="Note 6 4 3" xfId="3317" xr:uid="{00000000-0005-0000-0000-0000B1110000}"/>
    <cellStyle name="Note 6 4 4" xfId="5996" xr:uid="{00000000-0005-0000-0000-0000B2110000}"/>
    <cellStyle name="Note 6 5" xfId="3318" xr:uid="{00000000-0005-0000-0000-0000B3110000}"/>
    <cellStyle name="Note 6 5 2" xfId="3319" xr:uid="{00000000-0005-0000-0000-0000B4110000}"/>
    <cellStyle name="Note 6 5 3" xfId="3320" xr:uid="{00000000-0005-0000-0000-0000B5110000}"/>
    <cellStyle name="Note 6 6" xfId="3321" xr:uid="{00000000-0005-0000-0000-0000B6110000}"/>
    <cellStyle name="Note 6 7" xfId="3322" xr:uid="{00000000-0005-0000-0000-0000B7110000}"/>
    <cellStyle name="Note 7" xfId="3323" xr:uid="{00000000-0005-0000-0000-0000B8110000}"/>
    <cellStyle name="Note 7 2" xfId="3324" xr:uid="{00000000-0005-0000-0000-0000B9110000}"/>
    <cellStyle name="Note 7 2 2" xfId="3325" xr:uid="{00000000-0005-0000-0000-0000BA110000}"/>
    <cellStyle name="Note 7 2 2 2" xfId="3326" xr:uid="{00000000-0005-0000-0000-0000BB110000}"/>
    <cellStyle name="Note 7 2 2 2 2" xfId="3327" xr:uid="{00000000-0005-0000-0000-0000BC110000}"/>
    <cellStyle name="Note 7 2 2 2 3" xfId="3328" xr:uid="{00000000-0005-0000-0000-0000BD110000}"/>
    <cellStyle name="Note 7 2 2 3" xfId="3329" xr:uid="{00000000-0005-0000-0000-0000BE110000}"/>
    <cellStyle name="Note 7 2 2 3 2" xfId="3330" xr:uid="{00000000-0005-0000-0000-0000BF110000}"/>
    <cellStyle name="Note 7 2 2 3 3" xfId="3331" xr:uid="{00000000-0005-0000-0000-0000C0110000}"/>
    <cellStyle name="Note 7 2 2 4" xfId="3332" xr:uid="{00000000-0005-0000-0000-0000C1110000}"/>
    <cellStyle name="Note 7 2 2 5" xfId="3333" xr:uid="{00000000-0005-0000-0000-0000C2110000}"/>
    <cellStyle name="Note 7 2 3" xfId="3334" xr:uid="{00000000-0005-0000-0000-0000C3110000}"/>
    <cellStyle name="Note 7 2 3 2" xfId="3335" xr:uid="{00000000-0005-0000-0000-0000C4110000}"/>
    <cellStyle name="Note 7 2 3 3" xfId="3336" xr:uid="{00000000-0005-0000-0000-0000C5110000}"/>
    <cellStyle name="Note 7 2 4" xfId="3337" xr:uid="{00000000-0005-0000-0000-0000C6110000}"/>
    <cellStyle name="Note 7 2 4 2" xfId="3338" xr:uid="{00000000-0005-0000-0000-0000C7110000}"/>
    <cellStyle name="Note 7 2 4 3" xfId="3339" xr:uid="{00000000-0005-0000-0000-0000C8110000}"/>
    <cellStyle name="Note 7 2 5" xfId="3340" xr:uid="{00000000-0005-0000-0000-0000C9110000}"/>
    <cellStyle name="Note 7 2 6" xfId="3341" xr:uid="{00000000-0005-0000-0000-0000CA110000}"/>
    <cellStyle name="Note 7 3" xfId="3342" xr:uid="{00000000-0005-0000-0000-0000CB110000}"/>
    <cellStyle name="Note 7 3 2" xfId="3343" xr:uid="{00000000-0005-0000-0000-0000CC110000}"/>
    <cellStyle name="Note 7 3 2 2" xfId="3344" xr:uid="{00000000-0005-0000-0000-0000CD110000}"/>
    <cellStyle name="Note 7 3 2 3" xfId="3345" xr:uid="{00000000-0005-0000-0000-0000CE110000}"/>
    <cellStyle name="Note 7 3 3" xfId="3346" xr:uid="{00000000-0005-0000-0000-0000CF110000}"/>
    <cellStyle name="Note 7 3 3 2" xfId="3347" xr:uid="{00000000-0005-0000-0000-0000D0110000}"/>
    <cellStyle name="Note 7 3 3 3" xfId="3348" xr:uid="{00000000-0005-0000-0000-0000D1110000}"/>
    <cellStyle name="Note 7 3 4" xfId="3349" xr:uid="{00000000-0005-0000-0000-0000D2110000}"/>
    <cellStyle name="Note 7 3 5" xfId="3350" xr:uid="{00000000-0005-0000-0000-0000D3110000}"/>
    <cellStyle name="Note 7 4" xfId="3351" xr:uid="{00000000-0005-0000-0000-0000D4110000}"/>
    <cellStyle name="Note 7 4 2" xfId="3352" xr:uid="{00000000-0005-0000-0000-0000D5110000}"/>
    <cellStyle name="Note 7 4 3" xfId="3353" xr:uid="{00000000-0005-0000-0000-0000D6110000}"/>
    <cellStyle name="Note 7 4 4" xfId="5997" xr:uid="{00000000-0005-0000-0000-0000D7110000}"/>
    <cellStyle name="Note 7 5" xfId="3354" xr:uid="{00000000-0005-0000-0000-0000D8110000}"/>
    <cellStyle name="Note 7 5 2" xfId="3355" xr:uid="{00000000-0005-0000-0000-0000D9110000}"/>
    <cellStyle name="Note 7 5 3" xfId="3356" xr:uid="{00000000-0005-0000-0000-0000DA110000}"/>
    <cellStyle name="Note 7 6" xfId="3357" xr:uid="{00000000-0005-0000-0000-0000DB110000}"/>
    <cellStyle name="Note 7 7" xfId="3358" xr:uid="{00000000-0005-0000-0000-0000DC110000}"/>
    <cellStyle name="Note 8" xfId="3359" xr:uid="{00000000-0005-0000-0000-0000DD110000}"/>
    <cellStyle name="Note 8 2" xfId="3360" xr:uid="{00000000-0005-0000-0000-0000DE110000}"/>
    <cellStyle name="Note 8 2 2" xfId="3361" xr:uid="{00000000-0005-0000-0000-0000DF110000}"/>
    <cellStyle name="Note 8 2 2 2" xfId="3362" xr:uid="{00000000-0005-0000-0000-0000E0110000}"/>
    <cellStyle name="Note 8 2 2 2 2" xfId="6000" xr:uid="{00000000-0005-0000-0000-0000E1110000}"/>
    <cellStyle name="Note 8 2 2 3" xfId="5999" xr:uid="{00000000-0005-0000-0000-0000E2110000}"/>
    <cellStyle name="Note 8 2 3" xfId="3363" xr:uid="{00000000-0005-0000-0000-0000E3110000}"/>
    <cellStyle name="Note 8 2 4" xfId="3364" xr:uid="{00000000-0005-0000-0000-0000E4110000}"/>
    <cellStyle name="Note 8 2 5" xfId="5998" xr:uid="{00000000-0005-0000-0000-0000E5110000}"/>
    <cellStyle name="Note 8 3" xfId="3365" xr:uid="{00000000-0005-0000-0000-0000E6110000}"/>
    <cellStyle name="Note 8 3 2" xfId="3366" xr:uid="{00000000-0005-0000-0000-0000E7110000}"/>
    <cellStyle name="Note 8 3 3" xfId="3367" xr:uid="{00000000-0005-0000-0000-0000E8110000}"/>
    <cellStyle name="Note 8 3 4" xfId="6001" xr:uid="{00000000-0005-0000-0000-0000E9110000}"/>
    <cellStyle name="Note 8 4" xfId="3368" xr:uid="{00000000-0005-0000-0000-0000EA110000}"/>
    <cellStyle name="Note 8 4 2" xfId="3369" xr:uid="{00000000-0005-0000-0000-0000EB110000}"/>
    <cellStyle name="Note 8 4 2 2" xfId="6003" xr:uid="{00000000-0005-0000-0000-0000EC110000}"/>
    <cellStyle name="Note 8 4 3" xfId="6002" xr:uid="{00000000-0005-0000-0000-0000ED110000}"/>
    <cellStyle name="Note 8 5" xfId="3370" xr:uid="{00000000-0005-0000-0000-0000EE110000}"/>
    <cellStyle name="Note 8 6" xfId="3371" xr:uid="{00000000-0005-0000-0000-0000EF110000}"/>
    <cellStyle name="Note 9" xfId="3372" xr:uid="{00000000-0005-0000-0000-0000F0110000}"/>
    <cellStyle name="Note 9 2" xfId="3373" xr:uid="{00000000-0005-0000-0000-0000F1110000}"/>
    <cellStyle name="Note 9 2 2" xfId="3374" xr:uid="{00000000-0005-0000-0000-0000F2110000}"/>
    <cellStyle name="Note 9 2 2 2" xfId="3375" xr:uid="{00000000-0005-0000-0000-0000F3110000}"/>
    <cellStyle name="Note 9 2 2 2 2" xfId="6007" xr:uid="{00000000-0005-0000-0000-0000F4110000}"/>
    <cellStyle name="Note 9 2 2 3" xfId="6006" xr:uid="{00000000-0005-0000-0000-0000F5110000}"/>
    <cellStyle name="Note 9 2 3" xfId="3376" xr:uid="{00000000-0005-0000-0000-0000F6110000}"/>
    <cellStyle name="Note 9 2 3 2" xfId="6008" xr:uid="{00000000-0005-0000-0000-0000F7110000}"/>
    <cellStyle name="Note 9 2 4" xfId="6005" xr:uid="{00000000-0005-0000-0000-0000F8110000}"/>
    <cellStyle name="Note 9 3" xfId="3377" xr:uid="{00000000-0005-0000-0000-0000F9110000}"/>
    <cellStyle name="Note 9 3 2" xfId="3378" xr:uid="{00000000-0005-0000-0000-0000FA110000}"/>
    <cellStyle name="Note 9 3 2 2" xfId="6010" xr:uid="{00000000-0005-0000-0000-0000FB110000}"/>
    <cellStyle name="Note 9 3 3" xfId="6009" xr:uid="{00000000-0005-0000-0000-0000FC110000}"/>
    <cellStyle name="Note 9 4" xfId="3379" xr:uid="{00000000-0005-0000-0000-0000FD110000}"/>
    <cellStyle name="Note 9 4 2" xfId="3380" xr:uid="{00000000-0005-0000-0000-0000FE110000}"/>
    <cellStyle name="Note 9 4 2 2" xfId="6012" xr:uid="{00000000-0005-0000-0000-0000FF110000}"/>
    <cellStyle name="Note 9 4 3" xfId="6011" xr:uid="{00000000-0005-0000-0000-000000120000}"/>
    <cellStyle name="Note 9 5" xfId="3381" xr:uid="{00000000-0005-0000-0000-000001120000}"/>
    <cellStyle name="Note 9 5 2" xfId="6013" xr:uid="{00000000-0005-0000-0000-000002120000}"/>
    <cellStyle name="Note 9 6" xfId="6004" xr:uid="{00000000-0005-0000-0000-000003120000}"/>
    <cellStyle name="Obično_ENG.30.04.2004" xfId="3382" xr:uid="{00000000-0005-0000-0000-000004120000}"/>
    <cellStyle name="Ôèíàíñîâûé [0]_laroux" xfId="3383" xr:uid="{00000000-0005-0000-0000-000005120000}"/>
    <cellStyle name="Ôèíàíñîâûé_laroux" xfId="3384" xr:uid="{00000000-0005-0000-0000-000006120000}"/>
    <cellStyle name="Option" xfId="3385" xr:uid="{00000000-0005-0000-0000-000007120000}"/>
    <cellStyle name="OptionHeading" xfId="3386" xr:uid="{00000000-0005-0000-0000-000008120000}"/>
    <cellStyle name="Output 1" xfId="3387" xr:uid="{00000000-0005-0000-0000-000009120000}"/>
    <cellStyle name="Output 1 2" xfId="3388" xr:uid="{00000000-0005-0000-0000-00000A120000}"/>
    <cellStyle name="Output 1 2 2" xfId="3389" xr:uid="{00000000-0005-0000-0000-00000B120000}"/>
    <cellStyle name="Output 1 2 3" xfId="3390" xr:uid="{00000000-0005-0000-0000-00000C120000}"/>
    <cellStyle name="Output 1 3" xfId="3391" xr:uid="{00000000-0005-0000-0000-00000D120000}"/>
    <cellStyle name="Output 1 3 2" xfId="3392" xr:uid="{00000000-0005-0000-0000-00000E120000}"/>
    <cellStyle name="Output 1 3 3" xfId="3393" xr:uid="{00000000-0005-0000-0000-00000F120000}"/>
    <cellStyle name="Output 1 4" xfId="3394" xr:uid="{00000000-0005-0000-0000-000010120000}"/>
    <cellStyle name="Output 1 5" xfId="3395" xr:uid="{00000000-0005-0000-0000-000011120000}"/>
    <cellStyle name="Output 2" xfId="3396" xr:uid="{00000000-0005-0000-0000-000012120000}"/>
    <cellStyle name="Output 2 2" xfId="3397" xr:uid="{00000000-0005-0000-0000-000013120000}"/>
    <cellStyle name="Output 2 2 2" xfId="3398" xr:uid="{00000000-0005-0000-0000-000014120000}"/>
    <cellStyle name="Output 2 2 2 2" xfId="3399" xr:uid="{00000000-0005-0000-0000-000015120000}"/>
    <cellStyle name="Output 2 2 2 2 2" xfId="3400" xr:uid="{00000000-0005-0000-0000-000016120000}"/>
    <cellStyle name="Output 2 2 2 2 3" xfId="3401" xr:uid="{00000000-0005-0000-0000-000017120000}"/>
    <cellStyle name="Output 2 2 2 3" xfId="3402" xr:uid="{00000000-0005-0000-0000-000018120000}"/>
    <cellStyle name="Output 2 2 2 3 2" xfId="3403" xr:uid="{00000000-0005-0000-0000-000019120000}"/>
    <cellStyle name="Output 2 2 2 3 3" xfId="3404" xr:uid="{00000000-0005-0000-0000-00001A120000}"/>
    <cellStyle name="Output 2 2 2 4" xfId="3405" xr:uid="{00000000-0005-0000-0000-00001B120000}"/>
    <cellStyle name="Output 2 2 2 5" xfId="3406" xr:uid="{00000000-0005-0000-0000-00001C120000}"/>
    <cellStyle name="Output 2 2 3" xfId="3407" xr:uid="{00000000-0005-0000-0000-00001D120000}"/>
    <cellStyle name="Output 2 2 3 2" xfId="3408" xr:uid="{00000000-0005-0000-0000-00001E120000}"/>
    <cellStyle name="Output 2 2 3 3" xfId="3409" xr:uid="{00000000-0005-0000-0000-00001F120000}"/>
    <cellStyle name="Output 2 2 4" xfId="3410" xr:uid="{00000000-0005-0000-0000-000020120000}"/>
    <cellStyle name="Output 2 2 4 2" xfId="3411" xr:uid="{00000000-0005-0000-0000-000021120000}"/>
    <cellStyle name="Output 2 2 4 3" xfId="3412" xr:uid="{00000000-0005-0000-0000-000022120000}"/>
    <cellStyle name="Output 2 2 5" xfId="3413" xr:uid="{00000000-0005-0000-0000-000023120000}"/>
    <cellStyle name="Output 2 2 6" xfId="3414" xr:uid="{00000000-0005-0000-0000-000024120000}"/>
    <cellStyle name="Output 2 2 7" xfId="3415" xr:uid="{00000000-0005-0000-0000-000025120000}"/>
    <cellStyle name="Output 2 3" xfId="3416" xr:uid="{00000000-0005-0000-0000-000026120000}"/>
    <cellStyle name="Output 2 3 2" xfId="3417" xr:uid="{00000000-0005-0000-0000-000027120000}"/>
    <cellStyle name="Output 2 3 2 2" xfId="3418" xr:uid="{00000000-0005-0000-0000-000028120000}"/>
    <cellStyle name="Output 2 3 2 3" xfId="3419" xr:uid="{00000000-0005-0000-0000-000029120000}"/>
    <cellStyle name="Output 2 3 3" xfId="3420" xr:uid="{00000000-0005-0000-0000-00002A120000}"/>
    <cellStyle name="Output 2 3 3 2" xfId="3421" xr:uid="{00000000-0005-0000-0000-00002B120000}"/>
    <cellStyle name="Output 2 3 3 3" xfId="3422" xr:uid="{00000000-0005-0000-0000-00002C120000}"/>
    <cellStyle name="Output 2 3 4" xfId="3423" xr:uid="{00000000-0005-0000-0000-00002D120000}"/>
    <cellStyle name="Output 2 3 5" xfId="3424" xr:uid="{00000000-0005-0000-0000-00002E120000}"/>
    <cellStyle name="Output 2 4" xfId="3425" xr:uid="{00000000-0005-0000-0000-00002F120000}"/>
    <cellStyle name="Output 2 4 2" xfId="3426" xr:uid="{00000000-0005-0000-0000-000030120000}"/>
    <cellStyle name="Output 2 4 3" xfId="3427" xr:uid="{00000000-0005-0000-0000-000031120000}"/>
    <cellStyle name="Output 2 5" xfId="3428" xr:uid="{00000000-0005-0000-0000-000032120000}"/>
    <cellStyle name="Output 2 5 2" xfId="3429" xr:uid="{00000000-0005-0000-0000-000033120000}"/>
    <cellStyle name="Output 2 5 3" xfId="3430" xr:uid="{00000000-0005-0000-0000-000034120000}"/>
    <cellStyle name="Output 2 6" xfId="3431" xr:uid="{00000000-0005-0000-0000-000035120000}"/>
    <cellStyle name="Output 2 7" xfId="3432" xr:uid="{00000000-0005-0000-0000-000036120000}"/>
    <cellStyle name="Output 3" xfId="3433" xr:uid="{00000000-0005-0000-0000-000037120000}"/>
    <cellStyle name="Output 3 2" xfId="3434" xr:uid="{00000000-0005-0000-0000-000038120000}"/>
    <cellStyle name="Output 3 2 2" xfId="3435" xr:uid="{00000000-0005-0000-0000-000039120000}"/>
    <cellStyle name="Output 3 2 2 2" xfId="3436" xr:uid="{00000000-0005-0000-0000-00003A120000}"/>
    <cellStyle name="Output 3 2 2 2 2" xfId="3437" xr:uid="{00000000-0005-0000-0000-00003B120000}"/>
    <cellStyle name="Output 3 2 2 2 3" xfId="3438" xr:uid="{00000000-0005-0000-0000-00003C120000}"/>
    <cellStyle name="Output 3 2 2 3" xfId="3439" xr:uid="{00000000-0005-0000-0000-00003D120000}"/>
    <cellStyle name="Output 3 2 2 3 2" xfId="3440" xr:uid="{00000000-0005-0000-0000-00003E120000}"/>
    <cellStyle name="Output 3 2 2 3 3" xfId="3441" xr:uid="{00000000-0005-0000-0000-00003F120000}"/>
    <cellStyle name="Output 3 2 2 4" xfId="3442" xr:uid="{00000000-0005-0000-0000-000040120000}"/>
    <cellStyle name="Output 3 2 2 5" xfId="3443" xr:uid="{00000000-0005-0000-0000-000041120000}"/>
    <cellStyle name="Output 3 2 3" xfId="3444" xr:uid="{00000000-0005-0000-0000-000042120000}"/>
    <cellStyle name="Output 3 2 3 2" xfId="3445" xr:uid="{00000000-0005-0000-0000-000043120000}"/>
    <cellStyle name="Output 3 2 3 3" xfId="3446" xr:uid="{00000000-0005-0000-0000-000044120000}"/>
    <cellStyle name="Output 3 2 4" xfId="3447" xr:uid="{00000000-0005-0000-0000-000045120000}"/>
    <cellStyle name="Output 3 2 4 2" xfId="3448" xr:uid="{00000000-0005-0000-0000-000046120000}"/>
    <cellStyle name="Output 3 2 4 3" xfId="3449" xr:uid="{00000000-0005-0000-0000-000047120000}"/>
    <cellStyle name="Output 3 2 5" xfId="3450" xr:uid="{00000000-0005-0000-0000-000048120000}"/>
    <cellStyle name="Output 3 2 6" xfId="3451" xr:uid="{00000000-0005-0000-0000-000049120000}"/>
    <cellStyle name="Output 3 3" xfId="3452" xr:uid="{00000000-0005-0000-0000-00004A120000}"/>
    <cellStyle name="Output 3 3 2" xfId="3453" xr:uid="{00000000-0005-0000-0000-00004B120000}"/>
    <cellStyle name="Output 3 3 2 2" xfId="3454" xr:uid="{00000000-0005-0000-0000-00004C120000}"/>
    <cellStyle name="Output 3 3 2 3" xfId="3455" xr:uid="{00000000-0005-0000-0000-00004D120000}"/>
    <cellStyle name="Output 3 3 3" xfId="3456" xr:uid="{00000000-0005-0000-0000-00004E120000}"/>
    <cellStyle name="Output 3 3 3 2" xfId="3457" xr:uid="{00000000-0005-0000-0000-00004F120000}"/>
    <cellStyle name="Output 3 3 3 3" xfId="3458" xr:uid="{00000000-0005-0000-0000-000050120000}"/>
    <cellStyle name="Output 3 3 4" xfId="3459" xr:uid="{00000000-0005-0000-0000-000051120000}"/>
    <cellStyle name="Output 3 3 5" xfId="3460" xr:uid="{00000000-0005-0000-0000-000052120000}"/>
    <cellStyle name="Output 3 4" xfId="3461" xr:uid="{00000000-0005-0000-0000-000053120000}"/>
    <cellStyle name="Output 3 4 2" xfId="3462" xr:uid="{00000000-0005-0000-0000-000054120000}"/>
    <cellStyle name="Output 3 4 3" xfId="3463" xr:uid="{00000000-0005-0000-0000-000055120000}"/>
    <cellStyle name="Output 3 5" xfId="3464" xr:uid="{00000000-0005-0000-0000-000056120000}"/>
    <cellStyle name="Output 3 5 2" xfId="3465" xr:uid="{00000000-0005-0000-0000-000057120000}"/>
    <cellStyle name="Output 3 5 3" xfId="3466" xr:uid="{00000000-0005-0000-0000-000058120000}"/>
    <cellStyle name="Output 3 6" xfId="3467" xr:uid="{00000000-0005-0000-0000-000059120000}"/>
    <cellStyle name="Output 3 7" xfId="3468" xr:uid="{00000000-0005-0000-0000-00005A120000}"/>
    <cellStyle name="Output 4" xfId="3469" xr:uid="{00000000-0005-0000-0000-00005B120000}"/>
    <cellStyle name="Output 4 2" xfId="3470" xr:uid="{00000000-0005-0000-0000-00005C120000}"/>
    <cellStyle name="Output 4 2 2" xfId="3471" xr:uid="{00000000-0005-0000-0000-00005D120000}"/>
    <cellStyle name="Output 4 2 2 2" xfId="3472" xr:uid="{00000000-0005-0000-0000-00005E120000}"/>
    <cellStyle name="Output 4 2 2 2 2" xfId="3473" xr:uid="{00000000-0005-0000-0000-00005F120000}"/>
    <cellStyle name="Output 4 2 2 2 3" xfId="3474" xr:uid="{00000000-0005-0000-0000-000060120000}"/>
    <cellStyle name="Output 4 2 2 3" xfId="3475" xr:uid="{00000000-0005-0000-0000-000061120000}"/>
    <cellStyle name="Output 4 2 2 3 2" xfId="3476" xr:uid="{00000000-0005-0000-0000-000062120000}"/>
    <cellStyle name="Output 4 2 2 3 3" xfId="3477" xr:uid="{00000000-0005-0000-0000-000063120000}"/>
    <cellStyle name="Output 4 2 2 4" xfId="3478" xr:uid="{00000000-0005-0000-0000-000064120000}"/>
    <cellStyle name="Output 4 2 2 5" xfId="3479" xr:uid="{00000000-0005-0000-0000-000065120000}"/>
    <cellStyle name="Output 4 2 3" xfId="3480" xr:uid="{00000000-0005-0000-0000-000066120000}"/>
    <cellStyle name="Output 4 2 3 2" xfId="3481" xr:uid="{00000000-0005-0000-0000-000067120000}"/>
    <cellStyle name="Output 4 2 3 3" xfId="3482" xr:uid="{00000000-0005-0000-0000-000068120000}"/>
    <cellStyle name="Output 4 2 4" xfId="3483" xr:uid="{00000000-0005-0000-0000-000069120000}"/>
    <cellStyle name="Output 4 2 4 2" xfId="3484" xr:uid="{00000000-0005-0000-0000-00006A120000}"/>
    <cellStyle name="Output 4 2 4 3" xfId="3485" xr:uid="{00000000-0005-0000-0000-00006B120000}"/>
    <cellStyle name="Output 4 2 5" xfId="3486" xr:uid="{00000000-0005-0000-0000-00006C120000}"/>
    <cellStyle name="Output 4 2 6" xfId="3487" xr:uid="{00000000-0005-0000-0000-00006D120000}"/>
    <cellStyle name="Output 4 3" xfId="3488" xr:uid="{00000000-0005-0000-0000-00006E120000}"/>
    <cellStyle name="Output 4 3 2" xfId="3489" xr:uid="{00000000-0005-0000-0000-00006F120000}"/>
    <cellStyle name="Output 4 3 2 2" xfId="3490" xr:uid="{00000000-0005-0000-0000-000070120000}"/>
    <cellStyle name="Output 4 3 2 3" xfId="3491" xr:uid="{00000000-0005-0000-0000-000071120000}"/>
    <cellStyle name="Output 4 3 3" xfId="3492" xr:uid="{00000000-0005-0000-0000-000072120000}"/>
    <cellStyle name="Output 4 3 3 2" xfId="3493" xr:uid="{00000000-0005-0000-0000-000073120000}"/>
    <cellStyle name="Output 4 3 3 3" xfId="3494" xr:uid="{00000000-0005-0000-0000-000074120000}"/>
    <cellStyle name="Output 4 3 4" xfId="3495" xr:uid="{00000000-0005-0000-0000-000075120000}"/>
    <cellStyle name="Output 4 3 5" xfId="3496" xr:uid="{00000000-0005-0000-0000-000076120000}"/>
    <cellStyle name="Output 4 4" xfId="3497" xr:uid="{00000000-0005-0000-0000-000077120000}"/>
    <cellStyle name="Output 4 4 2" xfId="3498" xr:uid="{00000000-0005-0000-0000-000078120000}"/>
    <cellStyle name="Output 4 4 3" xfId="3499" xr:uid="{00000000-0005-0000-0000-000079120000}"/>
    <cellStyle name="Output 4 5" xfId="3500" xr:uid="{00000000-0005-0000-0000-00007A120000}"/>
    <cellStyle name="Output 4 5 2" xfId="3501" xr:uid="{00000000-0005-0000-0000-00007B120000}"/>
    <cellStyle name="Output 4 5 3" xfId="3502" xr:uid="{00000000-0005-0000-0000-00007C120000}"/>
    <cellStyle name="Output 4 6" xfId="3503" xr:uid="{00000000-0005-0000-0000-00007D120000}"/>
    <cellStyle name="Output 4 7" xfId="3504" xr:uid="{00000000-0005-0000-0000-00007E120000}"/>
    <cellStyle name="Output 5" xfId="3505" xr:uid="{00000000-0005-0000-0000-00007F120000}"/>
    <cellStyle name="Output 5 2" xfId="3506" xr:uid="{00000000-0005-0000-0000-000080120000}"/>
    <cellStyle name="Output 5 2 2" xfId="3507" xr:uid="{00000000-0005-0000-0000-000081120000}"/>
    <cellStyle name="Output 5 2 2 2" xfId="3508" xr:uid="{00000000-0005-0000-0000-000082120000}"/>
    <cellStyle name="Output 5 2 2 2 2" xfId="3509" xr:uid="{00000000-0005-0000-0000-000083120000}"/>
    <cellStyle name="Output 5 2 2 2 3" xfId="3510" xr:uid="{00000000-0005-0000-0000-000084120000}"/>
    <cellStyle name="Output 5 2 2 3" xfId="3511" xr:uid="{00000000-0005-0000-0000-000085120000}"/>
    <cellStyle name="Output 5 2 2 3 2" xfId="3512" xr:uid="{00000000-0005-0000-0000-000086120000}"/>
    <cellStyle name="Output 5 2 2 3 3" xfId="3513" xr:uid="{00000000-0005-0000-0000-000087120000}"/>
    <cellStyle name="Output 5 2 2 4" xfId="3514" xr:uid="{00000000-0005-0000-0000-000088120000}"/>
    <cellStyle name="Output 5 2 2 5" xfId="3515" xr:uid="{00000000-0005-0000-0000-000089120000}"/>
    <cellStyle name="Output 5 2 3" xfId="3516" xr:uid="{00000000-0005-0000-0000-00008A120000}"/>
    <cellStyle name="Output 5 2 3 2" xfId="3517" xr:uid="{00000000-0005-0000-0000-00008B120000}"/>
    <cellStyle name="Output 5 2 3 3" xfId="3518" xr:uid="{00000000-0005-0000-0000-00008C120000}"/>
    <cellStyle name="Output 5 2 4" xfId="3519" xr:uid="{00000000-0005-0000-0000-00008D120000}"/>
    <cellStyle name="Output 5 2 4 2" xfId="3520" xr:uid="{00000000-0005-0000-0000-00008E120000}"/>
    <cellStyle name="Output 5 2 4 3" xfId="3521" xr:uid="{00000000-0005-0000-0000-00008F120000}"/>
    <cellStyle name="Output 5 2 5" xfId="3522" xr:uid="{00000000-0005-0000-0000-000090120000}"/>
    <cellStyle name="Output 5 2 6" xfId="3523" xr:uid="{00000000-0005-0000-0000-000091120000}"/>
    <cellStyle name="Output 5 3" xfId="3524" xr:uid="{00000000-0005-0000-0000-000092120000}"/>
    <cellStyle name="Output 5 3 2" xfId="3525" xr:uid="{00000000-0005-0000-0000-000093120000}"/>
    <cellStyle name="Output 5 3 2 2" xfId="3526" xr:uid="{00000000-0005-0000-0000-000094120000}"/>
    <cellStyle name="Output 5 3 2 3" xfId="3527" xr:uid="{00000000-0005-0000-0000-000095120000}"/>
    <cellStyle name="Output 5 3 3" xfId="3528" xr:uid="{00000000-0005-0000-0000-000096120000}"/>
    <cellStyle name="Output 5 3 3 2" xfId="3529" xr:uid="{00000000-0005-0000-0000-000097120000}"/>
    <cellStyle name="Output 5 3 3 3" xfId="3530" xr:uid="{00000000-0005-0000-0000-000098120000}"/>
    <cellStyle name="Output 5 3 4" xfId="3531" xr:uid="{00000000-0005-0000-0000-000099120000}"/>
    <cellStyle name="Output 5 3 5" xfId="3532" xr:uid="{00000000-0005-0000-0000-00009A120000}"/>
    <cellStyle name="Output 5 4" xfId="3533" xr:uid="{00000000-0005-0000-0000-00009B120000}"/>
    <cellStyle name="Output 5 4 2" xfId="3534" xr:uid="{00000000-0005-0000-0000-00009C120000}"/>
    <cellStyle name="Output 5 4 3" xfId="3535" xr:uid="{00000000-0005-0000-0000-00009D120000}"/>
    <cellStyle name="Output 5 5" xfId="3536" xr:uid="{00000000-0005-0000-0000-00009E120000}"/>
    <cellStyle name="Output 5 5 2" xfId="3537" xr:uid="{00000000-0005-0000-0000-00009F120000}"/>
    <cellStyle name="Output 5 5 3" xfId="3538" xr:uid="{00000000-0005-0000-0000-0000A0120000}"/>
    <cellStyle name="Output 5 6" xfId="3539" xr:uid="{00000000-0005-0000-0000-0000A1120000}"/>
    <cellStyle name="Output 5 7" xfId="3540" xr:uid="{00000000-0005-0000-0000-0000A2120000}"/>
    <cellStyle name="Output 6" xfId="3541" xr:uid="{00000000-0005-0000-0000-0000A3120000}"/>
    <cellStyle name="Output 6 2" xfId="3542" xr:uid="{00000000-0005-0000-0000-0000A4120000}"/>
    <cellStyle name="Output 6 2 2" xfId="3543" xr:uid="{00000000-0005-0000-0000-0000A5120000}"/>
    <cellStyle name="Output 6 2 2 2" xfId="3544" xr:uid="{00000000-0005-0000-0000-0000A6120000}"/>
    <cellStyle name="Output 6 2 2 2 2" xfId="3545" xr:uid="{00000000-0005-0000-0000-0000A7120000}"/>
    <cellStyle name="Output 6 2 2 2 3" xfId="3546" xr:uid="{00000000-0005-0000-0000-0000A8120000}"/>
    <cellStyle name="Output 6 2 2 3" xfId="3547" xr:uid="{00000000-0005-0000-0000-0000A9120000}"/>
    <cellStyle name="Output 6 2 2 3 2" xfId="3548" xr:uid="{00000000-0005-0000-0000-0000AA120000}"/>
    <cellStyle name="Output 6 2 2 3 3" xfId="3549" xr:uid="{00000000-0005-0000-0000-0000AB120000}"/>
    <cellStyle name="Output 6 2 2 4" xfId="3550" xr:uid="{00000000-0005-0000-0000-0000AC120000}"/>
    <cellStyle name="Output 6 2 2 5" xfId="3551" xr:uid="{00000000-0005-0000-0000-0000AD120000}"/>
    <cellStyle name="Output 6 2 3" xfId="3552" xr:uid="{00000000-0005-0000-0000-0000AE120000}"/>
    <cellStyle name="Output 6 2 3 2" xfId="3553" xr:uid="{00000000-0005-0000-0000-0000AF120000}"/>
    <cellStyle name="Output 6 2 3 3" xfId="3554" xr:uid="{00000000-0005-0000-0000-0000B0120000}"/>
    <cellStyle name="Output 6 2 4" xfId="3555" xr:uid="{00000000-0005-0000-0000-0000B1120000}"/>
    <cellStyle name="Output 6 2 4 2" xfId="3556" xr:uid="{00000000-0005-0000-0000-0000B2120000}"/>
    <cellStyle name="Output 6 2 4 3" xfId="3557" xr:uid="{00000000-0005-0000-0000-0000B3120000}"/>
    <cellStyle name="Output 6 2 5" xfId="3558" xr:uid="{00000000-0005-0000-0000-0000B4120000}"/>
    <cellStyle name="Output 6 2 6" xfId="3559" xr:uid="{00000000-0005-0000-0000-0000B5120000}"/>
    <cellStyle name="Output 6 3" xfId="3560" xr:uid="{00000000-0005-0000-0000-0000B6120000}"/>
    <cellStyle name="Output 6 3 2" xfId="3561" xr:uid="{00000000-0005-0000-0000-0000B7120000}"/>
    <cellStyle name="Output 6 3 2 2" xfId="3562" xr:uid="{00000000-0005-0000-0000-0000B8120000}"/>
    <cellStyle name="Output 6 3 2 3" xfId="3563" xr:uid="{00000000-0005-0000-0000-0000B9120000}"/>
    <cellStyle name="Output 6 3 3" xfId="3564" xr:uid="{00000000-0005-0000-0000-0000BA120000}"/>
    <cellStyle name="Output 6 3 3 2" xfId="3565" xr:uid="{00000000-0005-0000-0000-0000BB120000}"/>
    <cellStyle name="Output 6 3 3 3" xfId="3566" xr:uid="{00000000-0005-0000-0000-0000BC120000}"/>
    <cellStyle name="Output 6 3 4" xfId="3567" xr:uid="{00000000-0005-0000-0000-0000BD120000}"/>
    <cellStyle name="Output 6 3 5" xfId="3568" xr:uid="{00000000-0005-0000-0000-0000BE120000}"/>
    <cellStyle name="Output 6 4" xfId="3569" xr:uid="{00000000-0005-0000-0000-0000BF120000}"/>
    <cellStyle name="Output 6 4 2" xfId="3570" xr:uid="{00000000-0005-0000-0000-0000C0120000}"/>
    <cellStyle name="Output 6 4 3" xfId="3571" xr:uid="{00000000-0005-0000-0000-0000C1120000}"/>
    <cellStyle name="Output 6 5" xfId="3572" xr:uid="{00000000-0005-0000-0000-0000C2120000}"/>
    <cellStyle name="Output 6 5 2" xfId="3573" xr:uid="{00000000-0005-0000-0000-0000C3120000}"/>
    <cellStyle name="Output 6 5 3" xfId="3574" xr:uid="{00000000-0005-0000-0000-0000C4120000}"/>
    <cellStyle name="Output 6 6" xfId="3575" xr:uid="{00000000-0005-0000-0000-0000C5120000}"/>
    <cellStyle name="Output 6 7" xfId="3576" xr:uid="{00000000-0005-0000-0000-0000C6120000}"/>
    <cellStyle name="Output 7" xfId="3577" xr:uid="{00000000-0005-0000-0000-0000C7120000}"/>
    <cellStyle name="Output 7 2" xfId="3578" xr:uid="{00000000-0005-0000-0000-0000C8120000}"/>
    <cellStyle name="Output 7 2 2" xfId="3579" xr:uid="{00000000-0005-0000-0000-0000C9120000}"/>
    <cellStyle name="Output 7 2 3" xfId="3580" xr:uid="{00000000-0005-0000-0000-0000CA120000}"/>
    <cellStyle name="Output 7 3" xfId="3581" xr:uid="{00000000-0005-0000-0000-0000CB120000}"/>
    <cellStyle name="Output 7 3 2" xfId="3582" xr:uid="{00000000-0005-0000-0000-0000CC120000}"/>
    <cellStyle name="Output 7 3 3" xfId="3583" xr:uid="{00000000-0005-0000-0000-0000CD120000}"/>
    <cellStyle name="Output 7 4" xfId="3584" xr:uid="{00000000-0005-0000-0000-0000CE120000}"/>
    <cellStyle name="Output 7 5" xfId="3585" xr:uid="{00000000-0005-0000-0000-0000CF120000}"/>
    <cellStyle name="Output 8" xfId="3586" xr:uid="{00000000-0005-0000-0000-0000D0120000}"/>
    <cellStyle name="Percen - Style1" xfId="3587" xr:uid="{00000000-0005-0000-0000-0000D1120000}"/>
    <cellStyle name="Percent [0]" xfId="3588" xr:uid="{00000000-0005-0000-0000-0000D2120000}"/>
    <cellStyle name="Percent [00]" xfId="3589" xr:uid="{00000000-0005-0000-0000-0000D3120000}"/>
    <cellStyle name="Percent [2]" xfId="3590" xr:uid="{00000000-0005-0000-0000-0000D4120000}"/>
    <cellStyle name="Percent 10" xfId="3591" xr:uid="{00000000-0005-0000-0000-0000D5120000}"/>
    <cellStyle name="Percent 10 2" xfId="3592" xr:uid="{00000000-0005-0000-0000-0000D6120000}"/>
    <cellStyle name="Percent 10 2 2" xfId="3593" xr:uid="{00000000-0005-0000-0000-0000D7120000}"/>
    <cellStyle name="Percent 10 2 2 2" xfId="6016" xr:uid="{00000000-0005-0000-0000-0000D8120000}"/>
    <cellStyle name="Percent 10 2 3" xfId="6015" xr:uid="{00000000-0005-0000-0000-0000D9120000}"/>
    <cellStyle name="Percent 10 3" xfId="3594" xr:uid="{00000000-0005-0000-0000-0000DA120000}"/>
    <cellStyle name="Percent 10 3 2" xfId="6017" xr:uid="{00000000-0005-0000-0000-0000DB120000}"/>
    <cellStyle name="Percent 10 4" xfId="3595" xr:uid="{00000000-0005-0000-0000-0000DC120000}"/>
    <cellStyle name="Percent 10 4 2" xfId="6018" xr:uid="{00000000-0005-0000-0000-0000DD120000}"/>
    <cellStyle name="Percent 10 5" xfId="3596" xr:uid="{00000000-0005-0000-0000-0000DE120000}"/>
    <cellStyle name="Percent 10 5 2" xfId="6019" xr:uid="{00000000-0005-0000-0000-0000DF120000}"/>
    <cellStyle name="Percent 10 6" xfId="6014" xr:uid="{00000000-0005-0000-0000-0000E0120000}"/>
    <cellStyle name="Percent 11" xfId="3597" xr:uid="{00000000-0005-0000-0000-0000E1120000}"/>
    <cellStyle name="Percent 11 2" xfId="3598" xr:uid="{00000000-0005-0000-0000-0000E2120000}"/>
    <cellStyle name="Percent 11 3" xfId="3599" xr:uid="{00000000-0005-0000-0000-0000E3120000}"/>
    <cellStyle name="Percent 12" xfId="3600" xr:uid="{00000000-0005-0000-0000-0000E4120000}"/>
    <cellStyle name="Percent 12 2" xfId="3601" xr:uid="{00000000-0005-0000-0000-0000E5120000}"/>
    <cellStyle name="Percent 12 3" xfId="6020" xr:uid="{00000000-0005-0000-0000-0000E6120000}"/>
    <cellStyle name="Percent 13" xfId="3602" xr:uid="{00000000-0005-0000-0000-0000E7120000}"/>
    <cellStyle name="Percent 13 2" xfId="6021" xr:uid="{00000000-0005-0000-0000-0000E8120000}"/>
    <cellStyle name="Percent 14" xfId="3603" xr:uid="{00000000-0005-0000-0000-0000E9120000}"/>
    <cellStyle name="Percent 14 2" xfId="6022" xr:uid="{00000000-0005-0000-0000-0000EA120000}"/>
    <cellStyle name="Percent 15" xfId="3604" xr:uid="{00000000-0005-0000-0000-0000EB120000}"/>
    <cellStyle name="Percent 15 2" xfId="6023" xr:uid="{00000000-0005-0000-0000-0000EC120000}"/>
    <cellStyle name="Percent 16" xfId="3605" xr:uid="{00000000-0005-0000-0000-0000ED120000}"/>
    <cellStyle name="Percent 16 2" xfId="6024" xr:uid="{00000000-0005-0000-0000-0000EE120000}"/>
    <cellStyle name="Percent 17" xfId="3606" xr:uid="{00000000-0005-0000-0000-0000EF120000}"/>
    <cellStyle name="Percent 17 2" xfId="6025" xr:uid="{00000000-0005-0000-0000-0000F0120000}"/>
    <cellStyle name="Percent 18" xfId="3607" xr:uid="{00000000-0005-0000-0000-0000F1120000}"/>
    <cellStyle name="Percent 18 2" xfId="6026" xr:uid="{00000000-0005-0000-0000-0000F2120000}"/>
    <cellStyle name="Percent 19" xfId="3608" xr:uid="{00000000-0005-0000-0000-0000F3120000}"/>
    <cellStyle name="Percent 19 2" xfId="6027" xr:uid="{00000000-0005-0000-0000-0000F4120000}"/>
    <cellStyle name="Percent 2" xfId="3609" xr:uid="{00000000-0005-0000-0000-0000F5120000}"/>
    <cellStyle name="Percent 2 1" xfId="3610" xr:uid="{00000000-0005-0000-0000-0000F6120000}"/>
    <cellStyle name="Percent 2 10" xfId="3611" xr:uid="{00000000-0005-0000-0000-0000F7120000}"/>
    <cellStyle name="Percent 2 2" xfId="3612" xr:uid="{00000000-0005-0000-0000-0000F8120000}"/>
    <cellStyle name="Percent 2 2 2" xfId="3613" xr:uid="{00000000-0005-0000-0000-0000F9120000}"/>
    <cellStyle name="Percent 2 2 3" xfId="3614" xr:uid="{00000000-0005-0000-0000-0000FA120000}"/>
    <cellStyle name="Percent 2 2 4" xfId="3615" xr:uid="{00000000-0005-0000-0000-0000FB120000}"/>
    <cellStyle name="Percent 2 3" xfId="3616" xr:uid="{00000000-0005-0000-0000-0000FC120000}"/>
    <cellStyle name="Percent 2 3 2" xfId="3617" xr:uid="{00000000-0005-0000-0000-0000FD120000}"/>
    <cellStyle name="Percent 2 3 3" xfId="3618" xr:uid="{00000000-0005-0000-0000-0000FE120000}"/>
    <cellStyle name="Percent 2 3 4" xfId="3619" xr:uid="{00000000-0005-0000-0000-0000FF120000}"/>
    <cellStyle name="Percent 2 4" xfId="3620" xr:uid="{00000000-0005-0000-0000-000000130000}"/>
    <cellStyle name="Percent 2 4 2" xfId="3621" xr:uid="{00000000-0005-0000-0000-000001130000}"/>
    <cellStyle name="Percent 2 4 3" xfId="3622" xr:uid="{00000000-0005-0000-0000-000002130000}"/>
    <cellStyle name="Percent 2 5" xfId="3623" xr:uid="{00000000-0005-0000-0000-000003130000}"/>
    <cellStyle name="Percent 2 5 2" xfId="3624" xr:uid="{00000000-0005-0000-0000-000004130000}"/>
    <cellStyle name="Percent 2 5 3" xfId="3625" xr:uid="{00000000-0005-0000-0000-000005130000}"/>
    <cellStyle name="Percent 2 6" xfId="3626" xr:uid="{00000000-0005-0000-0000-000006130000}"/>
    <cellStyle name="Percent 2 6 2" xfId="3627" xr:uid="{00000000-0005-0000-0000-000007130000}"/>
    <cellStyle name="Percent 2 6 3" xfId="3628" xr:uid="{00000000-0005-0000-0000-000008130000}"/>
    <cellStyle name="Percent 2 7" xfId="3629" xr:uid="{00000000-0005-0000-0000-000009130000}"/>
    <cellStyle name="Percent 2 7 2" xfId="3630" xr:uid="{00000000-0005-0000-0000-00000A130000}"/>
    <cellStyle name="Percent 2 8" xfId="3631" xr:uid="{00000000-0005-0000-0000-00000B130000}"/>
    <cellStyle name="Percent 2 8 2" xfId="3632" xr:uid="{00000000-0005-0000-0000-00000C130000}"/>
    <cellStyle name="Percent 2 8 2 2" xfId="6028" xr:uid="{00000000-0005-0000-0000-00000D130000}"/>
    <cellStyle name="Percent 2 9" xfId="3633" xr:uid="{00000000-0005-0000-0000-00000E130000}"/>
    <cellStyle name="Percent 2 9 2" xfId="3634" xr:uid="{00000000-0005-0000-0000-00000F130000}"/>
    <cellStyle name="Percent 2_A-LD 01-2008" xfId="3635" xr:uid="{00000000-0005-0000-0000-000010130000}"/>
    <cellStyle name="Percent 20" xfId="3636" xr:uid="{00000000-0005-0000-0000-000011130000}"/>
    <cellStyle name="Percent 20 2" xfId="6029" xr:uid="{00000000-0005-0000-0000-000012130000}"/>
    <cellStyle name="Percent 21" xfId="3637" xr:uid="{00000000-0005-0000-0000-000013130000}"/>
    <cellStyle name="Percent 21 2" xfId="6030" xr:uid="{00000000-0005-0000-0000-000014130000}"/>
    <cellStyle name="Percent 22" xfId="3638" xr:uid="{00000000-0005-0000-0000-000015130000}"/>
    <cellStyle name="Percent 22 2" xfId="6031" xr:uid="{00000000-0005-0000-0000-000016130000}"/>
    <cellStyle name="Percent 23" xfId="3639" xr:uid="{00000000-0005-0000-0000-000017130000}"/>
    <cellStyle name="Percent 23 2" xfId="6032" xr:uid="{00000000-0005-0000-0000-000018130000}"/>
    <cellStyle name="Percent 24" xfId="3640" xr:uid="{00000000-0005-0000-0000-000019130000}"/>
    <cellStyle name="Percent 24 2" xfId="6033" xr:uid="{00000000-0005-0000-0000-00001A130000}"/>
    <cellStyle name="Percent 25" xfId="3641" xr:uid="{00000000-0005-0000-0000-00001B130000}"/>
    <cellStyle name="Percent 25 2" xfId="6034" xr:uid="{00000000-0005-0000-0000-00001C130000}"/>
    <cellStyle name="Percent 26" xfId="3642" xr:uid="{00000000-0005-0000-0000-00001D130000}"/>
    <cellStyle name="Percent 26 2" xfId="6035" xr:uid="{00000000-0005-0000-0000-00001E130000}"/>
    <cellStyle name="Percent 27" xfId="3643" xr:uid="{00000000-0005-0000-0000-00001F130000}"/>
    <cellStyle name="Percent 27 2" xfId="6036" xr:uid="{00000000-0005-0000-0000-000020130000}"/>
    <cellStyle name="Percent 28" xfId="3644" xr:uid="{00000000-0005-0000-0000-000021130000}"/>
    <cellStyle name="Percent 28 2" xfId="6037" xr:uid="{00000000-0005-0000-0000-000022130000}"/>
    <cellStyle name="Percent 29" xfId="3645" xr:uid="{00000000-0005-0000-0000-000023130000}"/>
    <cellStyle name="Percent 29 2" xfId="6038" xr:uid="{00000000-0005-0000-0000-000024130000}"/>
    <cellStyle name="Percent 3" xfId="3646" xr:uid="{00000000-0005-0000-0000-000025130000}"/>
    <cellStyle name="Percent 3 2" xfId="3647" xr:uid="{00000000-0005-0000-0000-000026130000}"/>
    <cellStyle name="Percent 3 2 2" xfId="3648" xr:uid="{00000000-0005-0000-0000-000027130000}"/>
    <cellStyle name="Percent 3 2 2 2" xfId="6041" xr:uid="{00000000-0005-0000-0000-000028130000}"/>
    <cellStyle name="Percent 3 2 3" xfId="3649" xr:uid="{00000000-0005-0000-0000-000029130000}"/>
    <cellStyle name="Percent 3 2 4" xfId="6040" xr:uid="{00000000-0005-0000-0000-00002A130000}"/>
    <cellStyle name="Percent 3 3" xfId="3650" xr:uid="{00000000-0005-0000-0000-00002B130000}"/>
    <cellStyle name="Percent 3 4" xfId="3651" xr:uid="{00000000-0005-0000-0000-00002C130000}"/>
    <cellStyle name="Percent 3 5" xfId="3652" xr:uid="{00000000-0005-0000-0000-00002D130000}"/>
    <cellStyle name="Percent 3 5 2" xfId="6042" xr:uid="{00000000-0005-0000-0000-00002E130000}"/>
    <cellStyle name="Percent 3 6" xfId="6039" xr:uid="{00000000-0005-0000-0000-00002F130000}"/>
    <cellStyle name="Percent 4" xfId="3653" xr:uid="{00000000-0005-0000-0000-000030130000}"/>
    <cellStyle name="Percent 4 2" xfId="3654" xr:uid="{00000000-0005-0000-0000-000031130000}"/>
    <cellStyle name="Percent 4 2 2" xfId="3655" xr:uid="{00000000-0005-0000-0000-000032130000}"/>
    <cellStyle name="Percent 4 2 2 2" xfId="3656" xr:uid="{00000000-0005-0000-0000-000033130000}"/>
    <cellStyle name="Percent 4 2 2 2 2" xfId="3657" xr:uid="{00000000-0005-0000-0000-000034130000}"/>
    <cellStyle name="Percent 4 2 2 2 2 2" xfId="3658" xr:uid="{00000000-0005-0000-0000-000035130000}"/>
    <cellStyle name="Percent 4 2 2 2 3" xfId="3659" xr:uid="{00000000-0005-0000-0000-000036130000}"/>
    <cellStyle name="Percent 4 2 2 3" xfId="3660" xr:uid="{00000000-0005-0000-0000-000037130000}"/>
    <cellStyle name="Percent 4 2 2 3 2" xfId="3661" xr:uid="{00000000-0005-0000-0000-000038130000}"/>
    <cellStyle name="Percent 4 2 2 4" xfId="3662" xr:uid="{00000000-0005-0000-0000-000039130000}"/>
    <cellStyle name="Percent 4 2 2 5" xfId="3663" xr:uid="{00000000-0005-0000-0000-00003A130000}"/>
    <cellStyle name="Percent 4 2 2 5 2" xfId="6045" xr:uid="{00000000-0005-0000-0000-00003B130000}"/>
    <cellStyle name="Percent 4 2 2 6" xfId="3664" xr:uid="{00000000-0005-0000-0000-00003C130000}"/>
    <cellStyle name="Percent 4 2 2 6 2" xfId="6046" xr:uid="{00000000-0005-0000-0000-00003D130000}"/>
    <cellStyle name="Percent 4 2 3" xfId="3665" xr:uid="{00000000-0005-0000-0000-00003E130000}"/>
    <cellStyle name="Percent 4 2 3 2" xfId="3666" xr:uid="{00000000-0005-0000-0000-00003F130000}"/>
    <cellStyle name="Percent 4 2 3 2 2" xfId="3667" xr:uid="{00000000-0005-0000-0000-000040130000}"/>
    <cellStyle name="Percent 4 2 3 3" xfId="3668" xr:uid="{00000000-0005-0000-0000-000041130000}"/>
    <cellStyle name="Percent 4 2 4" xfId="3669" xr:uid="{00000000-0005-0000-0000-000042130000}"/>
    <cellStyle name="Percent 4 2 4 2" xfId="3670" xr:uid="{00000000-0005-0000-0000-000043130000}"/>
    <cellStyle name="Percent 4 2 5" xfId="3671" xr:uid="{00000000-0005-0000-0000-000044130000}"/>
    <cellStyle name="Percent 4 2 6" xfId="3672" xr:uid="{00000000-0005-0000-0000-000045130000}"/>
    <cellStyle name="Percent 4 2 6 2" xfId="6047" xr:uid="{00000000-0005-0000-0000-000046130000}"/>
    <cellStyle name="Percent 4 2 7" xfId="3673" xr:uid="{00000000-0005-0000-0000-000047130000}"/>
    <cellStyle name="Percent 4 2 7 2" xfId="6048" xr:uid="{00000000-0005-0000-0000-000048130000}"/>
    <cellStyle name="Percent 4 2 8" xfId="6044" xr:uid="{00000000-0005-0000-0000-000049130000}"/>
    <cellStyle name="Percent 4 3" xfId="3674" xr:uid="{00000000-0005-0000-0000-00004A130000}"/>
    <cellStyle name="Percent 4 3 2" xfId="3675" xr:uid="{00000000-0005-0000-0000-00004B130000}"/>
    <cellStyle name="Percent 4 3 2 2" xfId="3676" xr:uid="{00000000-0005-0000-0000-00004C130000}"/>
    <cellStyle name="Percent 4 3 2 2 2" xfId="3677" xr:uid="{00000000-0005-0000-0000-00004D130000}"/>
    <cellStyle name="Percent 4 3 2 3" xfId="3678" xr:uid="{00000000-0005-0000-0000-00004E130000}"/>
    <cellStyle name="Percent 4 3 3" xfId="3679" xr:uid="{00000000-0005-0000-0000-00004F130000}"/>
    <cellStyle name="Percent 4 3 3 2" xfId="3680" xr:uid="{00000000-0005-0000-0000-000050130000}"/>
    <cellStyle name="Percent 4 3 4" xfId="3681" xr:uid="{00000000-0005-0000-0000-000051130000}"/>
    <cellStyle name="Percent 4 3 5" xfId="3682" xr:uid="{00000000-0005-0000-0000-000052130000}"/>
    <cellStyle name="Percent 4 3 5 2" xfId="6049" xr:uid="{00000000-0005-0000-0000-000053130000}"/>
    <cellStyle name="Percent 4 3 6" xfId="3683" xr:uid="{00000000-0005-0000-0000-000054130000}"/>
    <cellStyle name="Percent 4 4" xfId="3684" xr:uid="{00000000-0005-0000-0000-000055130000}"/>
    <cellStyle name="Percent 4 4 2" xfId="3685" xr:uid="{00000000-0005-0000-0000-000056130000}"/>
    <cellStyle name="Percent 4 4 2 2" xfId="3686" xr:uid="{00000000-0005-0000-0000-000057130000}"/>
    <cellStyle name="Percent 4 4 3" xfId="3687" xr:uid="{00000000-0005-0000-0000-000058130000}"/>
    <cellStyle name="Percent 4 5" xfId="3688" xr:uid="{00000000-0005-0000-0000-000059130000}"/>
    <cellStyle name="Percent 4 5 2" xfId="3689" xr:uid="{00000000-0005-0000-0000-00005A130000}"/>
    <cellStyle name="Percent 4 6" xfId="3690" xr:uid="{00000000-0005-0000-0000-00005B130000}"/>
    <cellStyle name="Percent 4 7" xfId="3691" xr:uid="{00000000-0005-0000-0000-00005C130000}"/>
    <cellStyle name="Percent 4 8" xfId="3692" xr:uid="{00000000-0005-0000-0000-00005D130000}"/>
    <cellStyle name="Percent 4 8 2" xfId="6050" xr:uid="{00000000-0005-0000-0000-00005E130000}"/>
    <cellStyle name="Percent 4 9" xfId="6043" xr:uid="{00000000-0005-0000-0000-00005F130000}"/>
    <cellStyle name="Percent 5" xfId="3693" xr:uid="{00000000-0005-0000-0000-000060130000}"/>
    <cellStyle name="Percent 5 2" xfId="3694" xr:uid="{00000000-0005-0000-0000-000061130000}"/>
    <cellStyle name="Percent 5 2 2" xfId="3695" xr:uid="{00000000-0005-0000-0000-000062130000}"/>
    <cellStyle name="Percent 5 2 3" xfId="3696" xr:uid="{00000000-0005-0000-0000-000063130000}"/>
    <cellStyle name="Percent 5 3" xfId="3697" xr:uid="{00000000-0005-0000-0000-000064130000}"/>
    <cellStyle name="Percent 5 4" xfId="3698" xr:uid="{00000000-0005-0000-0000-000065130000}"/>
    <cellStyle name="Percent 5 5" xfId="3699" xr:uid="{00000000-0005-0000-0000-000066130000}"/>
    <cellStyle name="Percent 5 6" xfId="3700" xr:uid="{00000000-0005-0000-0000-000067130000}"/>
    <cellStyle name="Percent 6" xfId="3701" xr:uid="{00000000-0005-0000-0000-000068130000}"/>
    <cellStyle name="Percent 6 2" xfId="3702" xr:uid="{00000000-0005-0000-0000-000069130000}"/>
    <cellStyle name="Percent 6 2 2" xfId="3703" xr:uid="{00000000-0005-0000-0000-00006A130000}"/>
    <cellStyle name="Percent 6 2 3" xfId="3704" xr:uid="{00000000-0005-0000-0000-00006B130000}"/>
    <cellStyle name="Percent 6 2 4" xfId="3705" xr:uid="{00000000-0005-0000-0000-00006C130000}"/>
    <cellStyle name="Percent 6 3" xfId="3706" xr:uid="{00000000-0005-0000-0000-00006D130000}"/>
    <cellStyle name="Percent 7" xfId="3707" xr:uid="{00000000-0005-0000-0000-00006E130000}"/>
    <cellStyle name="Percent 7 2" xfId="3708" xr:uid="{00000000-0005-0000-0000-00006F130000}"/>
    <cellStyle name="Percent 7 2 2" xfId="3709" xr:uid="{00000000-0005-0000-0000-000070130000}"/>
    <cellStyle name="Percent 7 2 2 2" xfId="3710" xr:uid="{00000000-0005-0000-0000-000071130000}"/>
    <cellStyle name="Percent 7 2 2 2 2" xfId="3711" xr:uid="{00000000-0005-0000-0000-000072130000}"/>
    <cellStyle name="Percent 7 2 2 3" xfId="3712" xr:uid="{00000000-0005-0000-0000-000073130000}"/>
    <cellStyle name="Percent 7 2 3" xfId="3713" xr:uid="{00000000-0005-0000-0000-000074130000}"/>
    <cellStyle name="Percent 7 2 3 2" xfId="3714" xr:uid="{00000000-0005-0000-0000-000075130000}"/>
    <cellStyle name="Percent 7 2 4" xfId="3715" xr:uid="{00000000-0005-0000-0000-000076130000}"/>
    <cellStyle name="Percent 7 2 5" xfId="3716" xr:uid="{00000000-0005-0000-0000-000077130000}"/>
    <cellStyle name="Percent 7 2 5 2" xfId="6051" xr:uid="{00000000-0005-0000-0000-000078130000}"/>
    <cellStyle name="Percent 7 3" xfId="3717" xr:uid="{00000000-0005-0000-0000-000079130000}"/>
    <cellStyle name="Percent 7 3 2" xfId="3718" xr:uid="{00000000-0005-0000-0000-00007A130000}"/>
    <cellStyle name="Percent 7 3 2 2" xfId="3719" xr:uid="{00000000-0005-0000-0000-00007B130000}"/>
    <cellStyle name="Percent 7 3 3" xfId="3720" xr:uid="{00000000-0005-0000-0000-00007C130000}"/>
    <cellStyle name="Percent 7 4" xfId="3721" xr:uid="{00000000-0005-0000-0000-00007D130000}"/>
    <cellStyle name="Percent 7 4 2" xfId="3722" xr:uid="{00000000-0005-0000-0000-00007E130000}"/>
    <cellStyle name="Percent 7 5" xfId="3723" xr:uid="{00000000-0005-0000-0000-00007F130000}"/>
    <cellStyle name="Percent 7 6" xfId="3724" xr:uid="{00000000-0005-0000-0000-000080130000}"/>
    <cellStyle name="Percent 7 6 2" xfId="6052" xr:uid="{00000000-0005-0000-0000-000081130000}"/>
    <cellStyle name="Percent 7 7" xfId="3725" xr:uid="{00000000-0005-0000-0000-000082130000}"/>
    <cellStyle name="Percent 8" xfId="3726" xr:uid="{00000000-0005-0000-0000-000083130000}"/>
    <cellStyle name="Percent 8 2" xfId="3727" xr:uid="{00000000-0005-0000-0000-000084130000}"/>
    <cellStyle name="Percent 8 3" xfId="3728" xr:uid="{00000000-0005-0000-0000-000085130000}"/>
    <cellStyle name="Percent 8 4" xfId="3729" xr:uid="{00000000-0005-0000-0000-000086130000}"/>
    <cellStyle name="Percent 9" xfId="3730" xr:uid="{00000000-0005-0000-0000-000087130000}"/>
    <cellStyle name="Percent 9 2" xfId="3731" xr:uid="{00000000-0005-0000-0000-000088130000}"/>
    <cellStyle name="Percent 9 2 2" xfId="6053" xr:uid="{00000000-0005-0000-0000-000089130000}"/>
    <cellStyle name="Percent 9 3" xfId="3732" xr:uid="{00000000-0005-0000-0000-00008A130000}"/>
    <cellStyle name="Percent 9 4" xfId="3733" xr:uid="{00000000-0005-0000-0000-00008B130000}"/>
    <cellStyle name="percentage difference" xfId="3734" xr:uid="{00000000-0005-0000-0000-00008C130000}"/>
    <cellStyle name="percentage difference one decimal" xfId="3735" xr:uid="{00000000-0005-0000-0000-00008D130000}"/>
    <cellStyle name="percentage difference zero decimal" xfId="3736" xr:uid="{00000000-0005-0000-0000-00008E130000}"/>
    <cellStyle name="Pevný" xfId="3737" xr:uid="{00000000-0005-0000-0000-00008F130000}"/>
    <cellStyle name="Planches" xfId="3738" xr:uid="{00000000-0005-0000-0000-000090130000}"/>
    <cellStyle name="Poznámka" xfId="3739" xr:uid="{00000000-0005-0000-0000-000091130000}"/>
    <cellStyle name="Poznámka 2" xfId="3740" xr:uid="{00000000-0005-0000-0000-000092130000}"/>
    <cellStyle name="Poznámka 2 2" xfId="3741" xr:uid="{00000000-0005-0000-0000-000093130000}"/>
    <cellStyle name="Poznámka 2 2 2" xfId="3742" xr:uid="{00000000-0005-0000-0000-000094130000}"/>
    <cellStyle name="Poznámka 2 2 2 2" xfId="3743" xr:uid="{00000000-0005-0000-0000-000095130000}"/>
    <cellStyle name="Poznámka 2 2 2 2 2" xfId="3744" xr:uid="{00000000-0005-0000-0000-000096130000}"/>
    <cellStyle name="Poznámka 2 2 2 3" xfId="3745" xr:uid="{00000000-0005-0000-0000-000097130000}"/>
    <cellStyle name="Poznámka 2 2 2 3 2" xfId="3746" xr:uid="{00000000-0005-0000-0000-000098130000}"/>
    <cellStyle name="Poznámka 2 2 2 4" xfId="3747" xr:uid="{00000000-0005-0000-0000-000099130000}"/>
    <cellStyle name="Poznámka 2 2 3" xfId="3748" xr:uid="{00000000-0005-0000-0000-00009A130000}"/>
    <cellStyle name="Poznámka 2 2 3 2" xfId="3749" xr:uid="{00000000-0005-0000-0000-00009B130000}"/>
    <cellStyle name="Poznámka 2 2 3 3" xfId="3750" xr:uid="{00000000-0005-0000-0000-00009C130000}"/>
    <cellStyle name="Poznámka 2 2 3 4" xfId="3751" xr:uid="{00000000-0005-0000-0000-00009D130000}"/>
    <cellStyle name="Poznámka 2 2 4" xfId="3752" xr:uid="{00000000-0005-0000-0000-00009E130000}"/>
    <cellStyle name="Poznámka 2 2 4 2" xfId="3753" xr:uid="{00000000-0005-0000-0000-00009F130000}"/>
    <cellStyle name="Poznámka 2 2 5" xfId="3754" xr:uid="{00000000-0005-0000-0000-0000A0130000}"/>
    <cellStyle name="Poznámka 2 2 5 2" xfId="3755" xr:uid="{00000000-0005-0000-0000-0000A1130000}"/>
    <cellStyle name="Poznámka 2 2 6" xfId="3756" xr:uid="{00000000-0005-0000-0000-0000A2130000}"/>
    <cellStyle name="Poznámka 2 3" xfId="3757" xr:uid="{00000000-0005-0000-0000-0000A3130000}"/>
    <cellStyle name="Poznámka 2 3 2" xfId="3758" xr:uid="{00000000-0005-0000-0000-0000A4130000}"/>
    <cellStyle name="Poznámka 2 3 2 2" xfId="3759" xr:uid="{00000000-0005-0000-0000-0000A5130000}"/>
    <cellStyle name="Poznámka 2 3 2 3" xfId="3760" xr:uid="{00000000-0005-0000-0000-0000A6130000}"/>
    <cellStyle name="Poznámka 2 3 2 4" xfId="3761" xr:uid="{00000000-0005-0000-0000-0000A7130000}"/>
    <cellStyle name="Poznámka 2 3 3" xfId="3762" xr:uid="{00000000-0005-0000-0000-0000A8130000}"/>
    <cellStyle name="Poznámka 2 3 3 2" xfId="3763" xr:uid="{00000000-0005-0000-0000-0000A9130000}"/>
    <cellStyle name="Poznámka 2 3 4" xfId="3764" xr:uid="{00000000-0005-0000-0000-0000AA130000}"/>
    <cellStyle name="Poznámka 2 3 5" xfId="3765" xr:uid="{00000000-0005-0000-0000-0000AB130000}"/>
    <cellStyle name="Poznámka 2 3 6" xfId="3766" xr:uid="{00000000-0005-0000-0000-0000AC130000}"/>
    <cellStyle name="Poznámka 2 4" xfId="3767" xr:uid="{00000000-0005-0000-0000-0000AD130000}"/>
    <cellStyle name="Poznámka 2 4 2" xfId="3768" xr:uid="{00000000-0005-0000-0000-0000AE130000}"/>
    <cellStyle name="Poznámka 2 4 2 2" xfId="3769" xr:uid="{00000000-0005-0000-0000-0000AF130000}"/>
    <cellStyle name="Poznámka 2 4 2 3" xfId="3770" xr:uid="{00000000-0005-0000-0000-0000B0130000}"/>
    <cellStyle name="Poznámka 2 4 2 4" xfId="3771" xr:uid="{00000000-0005-0000-0000-0000B1130000}"/>
    <cellStyle name="Poznámka 2 4 3" xfId="3772" xr:uid="{00000000-0005-0000-0000-0000B2130000}"/>
    <cellStyle name="Poznámka 2 4 3 2" xfId="3773" xr:uid="{00000000-0005-0000-0000-0000B3130000}"/>
    <cellStyle name="Poznámka 2 4 4" xfId="3774" xr:uid="{00000000-0005-0000-0000-0000B4130000}"/>
    <cellStyle name="Poznámka 2 4 5" xfId="3775" xr:uid="{00000000-0005-0000-0000-0000B5130000}"/>
    <cellStyle name="Poznámka 2 4 6" xfId="3776" xr:uid="{00000000-0005-0000-0000-0000B6130000}"/>
    <cellStyle name="Poznámka 2 5" xfId="3777" xr:uid="{00000000-0005-0000-0000-0000B7130000}"/>
    <cellStyle name="Poznámka 2 5 2" xfId="3778" xr:uid="{00000000-0005-0000-0000-0000B8130000}"/>
    <cellStyle name="Poznámka 2 5 3" xfId="3779" xr:uid="{00000000-0005-0000-0000-0000B9130000}"/>
    <cellStyle name="Poznámka 2 5 4" xfId="3780" xr:uid="{00000000-0005-0000-0000-0000BA130000}"/>
    <cellStyle name="Poznámka 2 5 5" xfId="3781" xr:uid="{00000000-0005-0000-0000-0000BB130000}"/>
    <cellStyle name="Poznámka 2 6" xfId="3782" xr:uid="{00000000-0005-0000-0000-0000BC130000}"/>
    <cellStyle name="Poznámka 2 6 2" xfId="3783" xr:uid="{00000000-0005-0000-0000-0000BD130000}"/>
    <cellStyle name="Poznámka 2 6 3" xfId="3784" xr:uid="{00000000-0005-0000-0000-0000BE130000}"/>
    <cellStyle name="Poznámka 2 7" xfId="3785" xr:uid="{00000000-0005-0000-0000-0000BF130000}"/>
    <cellStyle name="Poznámka 2 8" xfId="3786" xr:uid="{00000000-0005-0000-0000-0000C0130000}"/>
    <cellStyle name="Poznámka 3" xfId="3787" xr:uid="{00000000-0005-0000-0000-0000C1130000}"/>
    <cellStyle name="Poznámka 3 2" xfId="3788" xr:uid="{00000000-0005-0000-0000-0000C2130000}"/>
    <cellStyle name="Poznámka 3 2 2" xfId="3789" xr:uid="{00000000-0005-0000-0000-0000C3130000}"/>
    <cellStyle name="Poznámka 3 2 2 2" xfId="3790" xr:uid="{00000000-0005-0000-0000-0000C4130000}"/>
    <cellStyle name="Poznámka 3 2 2 3" xfId="3791" xr:uid="{00000000-0005-0000-0000-0000C5130000}"/>
    <cellStyle name="Poznámka 3 2 2 4" xfId="3792" xr:uid="{00000000-0005-0000-0000-0000C6130000}"/>
    <cellStyle name="Poznámka 3 2 3" xfId="3793" xr:uid="{00000000-0005-0000-0000-0000C7130000}"/>
    <cellStyle name="Poznámka 3 2 3 2" xfId="3794" xr:uid="{00000000-0005-0000-0000-0000C8130000}"/>
    <cellStyle name="Poznámka 3 2 4" xfId="3795" xr:uid="{00000000-0005-0000-0000-0000C9130000}"/>
    <cellStyle name="Poznámka 3 2 5" xfId="3796" xr:uid="{00000000-0005-0000-0000-0000CA130000}"/>
    <cellStyle name="Poznámka 3 2 6" xfId="3797" xr:uid="{00000000-0005-0000-0000-0000CB130000}"/>
    <cellStyle name="Poznámka 3 3" xfId="3798" xr:uid="{00000000-0005-0000-0000-0000CC130000}"/>
    <cellStyle name="Poznámka 3 3 2" xfId="3799" xr:uid="{00000000-0005-0000-0000-0000CD130000}"/>
    <cellStyle name="Poznámka 3 3 2 2" xfId="3800" xr:uid="{00000000-0005-0000-0000-0000CE130000}"/>
    <cellStyle name="Poznámka 3 3 2 3" xfId="3801" xr:uid="{00000000-0005-0000-0000-0000CF130000}"/>
    <cellStyle name="Poznámka 3 3 2 4" xfId="3802" xr:uid="{00000000-0005-0000-0000-0000D0130000}"/>
    <cellStyle name="Poznámka 3 3 3" xfId="3803" xr:uid="{00000000-0005-0000-0000-0000D1130000}"/>
    <cellStyle name="Poznámka 3 3 3 2" xfId="3804" xr:uid="{00000000-0005-0000-0000-0000D2130000}"/>
    <cellStyle name="Poznámka 3 3 4" xfId="3805" xr:uid="{00000000-0005-0000-0000-0000D3130000}"/>
    <cellStyle name="Poznámka 3 3 5" xfId="3806" xr:uid="{00000000-0005-0000-0000-0000D4130000}"/>
    <cellStyle name="Poznámka 3 3 6" xfId="3807" xr:uid="{00000000-0005-0000-0000-0000D5130000}"/>
    <cellStyle name="Poznámka 3 4" xfId="3808" xr:uid="{00000000-0005-0000-0000-0000D6130000}"/>
    <cellStyle name="Poznámka 3 4 2" xfId="3809" xr:uid="{00000000-0005-0000-0000-0000D7130000}"/>
    <cellStyle name="Poznámka 3 4 2 2" xfId="3810" xr:uid="{00000000-0005-0000-0000-0000D8130000}"/>
    <cellStyle name="Poznámka 3 4 2 3" xfId="3811" xr:uid="{00000000-0005-0000-0000-0000D9130000}"/>
    <cellStyle name="Poznámka 3 4 3" xfId="3812" xr:uid="{00000000-0005-0000-0000-0000DA130000}"/>
    <cellStyle name="Poznámka 3 4 4" xfId="3813" xr:uid="{00000000-0005-0000-0000-0000DB130000}"/>
    <cellStyle name="Poznámka 3 4 5" xfId="3814" xr:uid="{00000000-0005-0000-0000-0000DC130000}"/>
    <cellStyle name="Poznámka 3 4 6" xfId="3815" xr:uid="{00000000-0005-0000-0000-0000DD130000}"/>
    <cellStyle name="Poznámka 3 5" xfId="3816" xr:uid="{00000000-0005-0000-0000-0000DE130000}"/>
    <cellStyle name="Poznámka 3 5 2" xfId="3817" xr:uid="{00000000-0005-0000-0000-0000DF130000}"/>
    <cellStyle name="Poznámka 3 5 3" xfId="3818" xr:uid="{00000000-0005-0000-0000-0000E0130000}"/>
    <cellStyle name="Poznámka 3 5 4" xfId="3819" xr:uid="{00000000-0005-0000-0000-0000E1130000}"/>
    <cellStyle name="Poznámka 3 5 5" xfId="3820" xr:uid="{00000000-0005-0000-0000-0000E2130000}"/>
    <cellStyle name="Poznámka 3 6" xfId="3821" xr:uid="{00000000-0005-0000-0000-0000E3130000}"/>
    <cellStyle name="Poznámka 3 6 2" xfId="3822" xr:uid="{00000000-0005-0000-0000-0000E4130000}"/>
    <cellStyle name="Poznámka 3 7" xfId="3823" xr:uid="{00000000-0005-0000-0000-0000E5130000}"/>
    <cellStyle name="Poznámka 3 8" xfId="3824" xr:uid="{00000000-0005-0000-0000-0000E6130000}"/>
    <cellStyle name="Poznámka 4" xfId="3825" xr:uid="{00000000-0005-0000-0000-0000E7130000}"/>
    <cellStyle name="Poznámka 4 2" xfId="3826" xr:uid="{00000000-0005-0000-0000-0000E8130000}"/>
    <cellStyle name="Poznámka 4 2 2" xfId="3827" xr:uid="{00000000-0005-0000-0000-0000E9130000}"/>
    <cellStyle name="Poznámka 4 2 2 2" xfId="3828" xr:uid="{00000000-0005-0000-0000-0000EA130000}"/>
    <cellStyle name="Poznámka 4 2 2 3" xfId="3829" xr:uid="{00000000-0005-0000-0000-0000EB130000}"/>
    <cellStyle name="Poznámka 4 2 2 4" xfId="3830" xr:uid="{00000000-0005-0000-0000-0000EC130000}"/>
    <cellStyle name="Poznámka 4 2 3" xfId="3831" xr:uid="{00000000-0005-0000-0000-0000ED130000}"/>
    <cellStyle name="Poznámka 4 2 3 2" xfId="3832" xr:uid="{00000000-0005-0000-0000-0000EE130000}"/>
    <cellStyle name="Poznámka 4 2 4" xfId="3833" xr:uid="{00000000-0005-0000-0000-0000EF130000}"/>
    <cellStyle name="Poznámka 4 2 5" xfId="3834" xr:uid="{00000000-0005-0000-0000-0000F0130000}"/>
    <cellStyle name="Poznámka 4 2 6" xfId="3835" xr:uid="{00000000-0005-0000-0000-0000F1130000}"/>
    <cellStyle name="Poznámka 4 3" xfId="3836" xr:uid="{00000000-0005-0000-0000-0000F2130000}"/>
    <cellStyle name="Poznámka 4 3 2" xfId="3837" xr:uid="{00000000-0005-0000-0000-0000F3130000}"/>
    <cellStyle name="Poznámka 4 3 2 2" xfId="3838" xr:uid="{00000000-0005-0000-0000-0000F4130000}"/>
    <cellStyle name="Poznámka 4 3 2 3" xfId="3839" xr:uid="{00000000-0005-0000-0000-0000F5130000}"/>
    <cellStyle name="Poznámka 4 3 2 4" xfId="3840" xr:uid="{00000000-0005-0000-0000-0000F6130000}"/>
    <cellStyle name="Poznámka 4 3 3" xfId="3841" xr:uid="{00000000-0005-0000-0000-0000F7130000}"/>
    <cellStyle name="Poznámka 4 3 3 2" xfId="3842" xr:uid="{00000000-0005-0000-0000-0000F8130000}"/>
    <cellStyle name="Poznámka 4 3 4" xfId="3843" xr:uid="{00000000-0005-0000-0000-0000F9130000}"/>
    <cellStyle name="Poznámka 4 3 5" xfId="3844" xr:uid="{00000000-0005-0000-0000-0000FA130000}"/>
    <cellStyle name="Poznámka 4 3 6" xfId="3845" xr:uid="{00000000-0005-0000-0000-0000FB130000}"/>
    <cellStyle name="Poznámka 4 4" xfId="3846" xr:uid="{00000000-0005-0000-0000-0000FC130000}"/>
    <cellStyle name="Poznámka 4 4 2" xfId="3847" xr:uid="{00000000-0005-0000-0000-0000FD130000}"/>
    <cellStyle name="Poznámka 4 4 2 2" xfId="3848" xr:uid="{00000000-0005-0000-0000-0000FE130000}"/>
    <cellStyle name="Poznámka 4 4 2 3" xfId="3849" xr:uid="{00000000-0005-0000-0000-0000FF130000}"/>
    <cellStyle name="Poznámka 4 4 3" xfId="3850" xr:uid="{00000000-0005-0000-0000-000000140000}"/>
    <cellStyle name="Poznámka 4 4 4" xfId="3851" xr:uid="{00000000-0005-0000-0000-000001140000}"/>
    <cellStyle name="Poznámka 4 4 5" xfId="3852" xr:uid="{00000000-0005-0000-0000-000002140000}"/>
    <cellStyle name="Poznámka 4 4 6" xfId="3853" xr:uid="{00000000-0005-0000-0000-000003140000}"/>
    <cellStyle name="Poznámka 4 5" xfId="3854" xr:uid="{00000000-0005-0000-0000-000004140000}"/>
    <cellStyle name="Poznámka 4 5 2" xfId="3855" xr:uid="{00000000-0005-0000-0000-000005140000}"/>
    <cellStyle name="Poznámka 4 5 3" xfId="3856" xr:uid="{00000000-0005-0000-0000-000006140000}"/>
    <cellStyle name="Poznámka 4 5 4" xfId="3857" xr:uid="{00000000-0005-0000-0000-000007140000}"/>
    <cellStyle name="Poznámka 4 5 5" xfId="3858" xr:uid="{00000000-0005-0000-0000-000008140000}"/>
    <cellStyle name="Poznámka 4 6" xfId="3859" xr:uid="{00000000-0005-0000-0000-000009140000}"/>
    <cellStyle name="Poznámka 4 6 2" xfId="3860" xr:uid="{00000000-0005-0000-0000-00000A140000}"/>
    <cellStyle name="Poznámka 4 7" xfId="3861" xr:uid="{00000000-0005-0000-0000-00000B140000}"/>
    <cellStyle name="Poznámka 4 8" xfId="3862" xr:uid="{00000000-0005-0000-0000-00000C140000}"/>
    <cellStyle name="Poznámka 5" xfId="3863" xr:uid="{00000000-0005-0000-0000-00000D140000}"/>
    <cellStyle name="Poznámka 5 2" xfId="3864" xr:uid="{00000000-0005-0000-0000-00000E140000}"/>
    <cellStyle name="Poznámka 5 2 2" xfId="3865" xr:uid="{00000000-0005-0000-0000-00000F140000}"/>
    <cellStyle name="Poznámka 5 2 2 2" xfId="3866" xr:uid="{00000000-0005-0000-0000-000010140000}"/>
    <cellStyle name="Poznámka 5 2 2 3" xfId="3867" xr:uid="{00000000-0005-0000-0000-000011140000}"/>
    <cellStyle name="Poznámka 5 2 3" xfId="3868" xr:uid="{00000000-0005-0000-0000-000012140000}"/>
    <cellStyle name="Poznámka 5 2 4" xfId="3869" xr:uid="{00000000-0005-0000-0000-000013140000}"/>
    <cellStyle name="Poznámka 5 2 5" xfId="3870" xr:uid="{00000000-0005-0000-0000-000014140000}"/>
    <cellStyle name="Poznámka 5 2 6" xfId="3871" xr:uid="{00000000-0005-0000-0000-000015140000}"/>
    <cellStyle name="Poznámka 5 3" xfId="3872" xr:uid="{00000000-0005-0000-0000-000016140000}"/>
    <cellStyle name="Poznámka 5 3 2" xfId="3873" xr:uid="{00000000-0005-0000-0000-000017140000}"/>
    <cellStyle name="Poznámka 5 3 2 2" xfId="3874" xr:uid="{00000000-0005-0000-0000-000018140000}"/>
    <cellStyle name="Poznámka 5 3 2 3" xfId="3875" xr:uid="{00000000-0005-0000-0000-000019140000}"/>
    <cellStyle name="Poznámka 5 3 3" xfId="3876" xr:uid="{00000000-0005-0000-0000-00001A140000}"/>
    <cellStyle name="Poznámka 5 3 4" xfId="3877" xr:uid="{00000000-0005-0000-0000-00001B140000}"/>
    <cellStyle name="Poznámka 5 3 5" xfId="3878" xr:uid="{00000000-0005-0000-0000-00001C140000}"/>
    <cellStyle name="Poznámka 5 3 6" xfId="3879" xr:uid="{00000000-0005-0000-0000-00001D140000}"/>
    <cellStyle name="Poznámka 5 4" xfId="3880" xr:uid="{00000000-0005-0000-0000-00001E140000}"/>
    <cellStyle name="Poznámka 5 4 2" xfId="3881" xr:uid="{00000000-0005-0000-0000-00001F140000}"/>
    <cellStyle name="Poznámka 5 4 2 2" xfId="3882" xr:uid="{00000000-0005-0000-0000-000020140000}"/>
    <cellStyle name="Poznámka 5 4 2 3" xfId="3883" xr:uid="{00000000-0005-0000-0000-000021140000}"/>
    <cellStyle name="Poznámka 5 4 3" xfId="3884" xr:uid="{00000000-0005-0000-0000-000022140000}"/>
    <cellStyle name="Poznámka 5 4 4" xfId="3885" xr:uid="{00000000-0005-0000-0000-000023140000}"/>
    <cellStyle name="Poznámka 5 4 5" xfId="3886" xr:uid="{00000000-0005-0000-0000-000024140000}"/>
    <cellStyle name="Poznámka 5 5" xfId="3887" xr:uid="{00000000-0005-0000-0000-000025140000}"/>
    <cellStyle name="Poznámka 5 5 2" xfId="3888" xr:uid="{00000000-0005-0000-0000-000026140000}"/>
    <cellStyle name="Poznámka 5 5 3" xfId="3889" xr:uid="{00000000-0005-0000-0000-000027140000}"/>
    <cellStyle name="Poznámka 5 5 4" xfId="3890" xr:uid="{00000000-0005-0000-0000-000028140000}"/>
    <cellStyle name="Poznámka 5 6" xfId="3891" xr:uid="{00000000-0005-0000-0000-000029140000}"/>
    <cellStyle name="Poznámka 5 6 2" xfId="3892" xr:uid="{00000000-0005-0000-0000-00002A140000}"/>
    <cellStyle name="Poznámka 5 7" xfId="3893" xr:uid="{00000000-0005-0000-0000-00002B140000}"/>
    <cellStyle name="Poznámka 5 8" xfId="3894" xr:uid="{00000000-0005-0000-0000-00002C140000}"/>
    <cellStyle name="Poznámka 6" xfId="3895" xr:uid="{00000000-0005-0000-0000-00002D140000}"/>
    <cellStyle name="Poznámka 6 2" xfId="3896" xr:uid="{00000000-0005-0000-0000-00002E140000}"/>
    <cellStyle name="Poznámka 6 2 2" xfId="3897" xr:uid="{00000000-0005-0000-0000-00002F140000}"/>
    <cellStyle name="Poznámka 6 2 3" xfId="3898" xr:uid="{00000000-0005-0000-0000-000030140000}"/>
    <cellStyle name="Poznámka 6 2 4" xfId="3899" xr:uid="{00000000-0005-0000-0000-000031140000}"/>
    <cellStyle name="Poznámka 6 3" xfId="3900" xr:uid="{00000000-0005-0000-0000-000032140000}"/>
    <cellStyle name="Poznámka 6 3 2" xfId="3901" xr:uid="{00000000-0005-0000-0000-000033140000}"/>
    <cellStyle name="Poznámka 6 4" xfId="3902" xr:uid="{00000000-0005-0000-0000-000034140000}"/>
    <cellStyle name="Poznámka 6 5" xfId="3903" xr:uid="{00000000-0005-0000-0000-000035140000}"/>
    <cellStyle name="Poznámka 6 6" xfId="3904" xr:uid="{00000000-0005-0000-0000-000036140000}"/>
    <cellStyle name="Poznámka 7" xfId="3905" xr:uid="{00000000-0005-0000-0000-000037140000}"/>
    <cellStyle name="Poznámka 7 2" xfId="3906" xr:uid="{00000000-0005-0000-0000-000038140000}"/>
    <cellStyle name="Poznámka 7 2 2" xfId="3907" xr:uid="{00000000-0005-0000-0000-000039140000}"/>
    <cellStyle name="Poznámka 7 2 3" xfId="3908" xr:uid="{00000000-0005-0000-0000-00003A140000}"/>
    <cellStyle name="Poznámka 7 3" xfId="3909" xr:uid="{00000000-0005-0000-0000-00003B140000}"/>
    <cellStyle name="Poznámka 7 4" xfId="3910" xr:uid="{00000000-0005-0000-0000-00003C140000}"/>
    <cellStyle name="Poznámka 7 5" xfId="3911" xr:uid="{00000000-0005-0000-0000-00003D140000}"/>
    <cellStyle name="Poznámka 8" xfId="3912" xr:uid="{00000000-0005-0000-0000-00003E140000}"/>
    <cellStyle name="Poznámka 8 2" xfId="3913" xr:uid="{00000000-0005-0000-0000-00003F140000}"/>
    <cellStyle name="Poznámka 8 2 2" xfId="3914" xr:uid="{00000000-0005-0000-0000-000040140000}"/>
    <cellStyle name="Poznámka 8 2 3" xfId="3915" xr:uid="{00000000-0005-0000-0000-000041140000}"/>
    <cellStyle name="Poznámka 8 3" xfId="3916" xr:uid="{00000000-0005-0000-0000-000042140000}"/>
    <cellStyle name="Poznámka 8 4" xfId="3917" xr:uid="{00000000-0005-0000-0000-000043140000}"/>
    <cellStyle name="Poznámka 8 5" xfId="3918" xr:uid="{00000000-0005-0000-0000-000044140000}"/>
    <cellStyle name="PrePop Currency (0)" xfId="3919" xr:uid="{00000000-0005-0000-0000-000045140000}"/>
    <cellStyle name="PrePop Currency (2)" xfId="3920" xr:uid="{00000000-0005-0000-0000-000046140000}"/>
    <cellStyle name="PrePop Units (0)" xfId="3921" xr:uid="{00000000-0005-0000-0000-000047140000}"/>
    <cellStyle name="PrePop Units (1)" xfId="3922" xr:uid="{00000000-0005-0000-0000-000048140000}"/>
    <cellStyle name="PrePop Units (2)" xfId="3923" xr:uid="{00000000-0005-0000-0000-000049140000}"/>
    <cellStyle name="Presentation" xfId="3924" xr:uid="{00000000-0005-0000-0000-00004A140000}"/>
    <cellStyle name="Price" xfId="3925" xr:uid="{00000000-0005-0000-0000-00004B140000}"/>
    <cellStyle name="Propojená buňka" xfId="3926" xr:uid="{00000000-0005-0000-0000-00004C140000}"/>
    <cellStyle name="Propojená buňka 2" xfId="3927" xr:uid="{00000000-0005-0000-0000-00004D140000}"/>
    <cellStyle name="Publication" xfId="3928" xr:uid="{00000000-0005-0000-0000-00004E140000}"/>
    <cellStyle name="Ratio" xfId="3929" xr:uid="{00000000-0005-0000-0000-00004F140000}"/>
    <cellStyle name="Ratio 2" xfId="3930" xr:uid="{00000000-0005-0000-0000-000050140000}"/>
    <cellStyle name="Red Text" xfId="3931" xr:uid="{00000000-0005-0000-0000-000051140000}"/>
    <cellStyle name="reduced" xfId="3932" xr:uid="{00000000-0005-0000-0000-000052140000}"/>
    <cellStyle name="soustotal" xfId="3933" xr:uid="{00000000-0005-0000-0000-000053140000}"/>
    <cellStyle name="Správně" xfId="3934" xr:uid="{00000000-0005-0000-0000-000054140000}"/>
    <cellStyle name="Správně 2" xfId="3935" xr:uid="{00000000-0005-0000-0000-000055140000}"/>
    <cellStyle name="Standard_Mappe1" xfId="3936" xr:uid="{00000000-0005-0000-0000-000056140000}"/>
    <cellStyle name="Style 1" xfId="3937" xr:uid="{00000000-0005-0000-0000-000057140000}"/>
    <cellStyle name="Style 1 1" xfId="3938" xr:uid="{00000000-0005-0000-0000-000058140000}"/>
    <cellStyle name="Style 1 2" xfId="3939" xr:uid="{00000000-0005-0000-0000-000059140000}"/>
    <cellStyle name="Style 1 2 2" xfId="3940" xr:uid="{00000000-0005-0000-0000-00005A140000}"/>
    <cellStyle name="Style 1 2 3" xfId="3941" xr:uid="{00000000-0005-0000-0000-00005B140000}"/>
    <cellStyle name="Style 1 2 3 2" xfId="3942" xr:uid="{00000000-0005-0000-0000-00005C140000}"/>
    <cellStyle name="Style 1 3" xfId="3943" xr:uid="{00000000-0005-0000-0000-00005D140000}"/>
    <cellStyle name="Style 1 4" xfId="3944" xr:uid="{00000000-0005-0000-0000-00005E140000}"/>
    <cellStyle name="Style 1_A-LD 01-2008" xfId="3945" xr:uid="{00000000-0005-0000-0000-00005F140000}"/>
    <cellStyle name="Style 21" xfId="3946" xr:uid="{00000000-0005-0000-0000-000060140000}"/>
    <cellStyle name="Style 22" xfId="3947" xr:uid="{00000000-0005-0000-0000-000061140000}"/>
    <cellStyle name="Style 23" xfId="3948" xr:uid="{00000000-0005-0000-0000-000062140000}"/>
    <cellStyle name="Style 24" xfId="3949" xr:uid="{00000000-0005-0000-0000-000063140000}"/>
    <cellStyle name="Style 25" xfId="3950" xr:uid="{00000000-0005-0000-0000-000064140000}"/>
    <cellStyle name="Style 26" xfId="3951" xr:uid="{00000000-0005-0000-0000-000065140000}"/>
    <cellStyle name="Style 26 2" xfId="3952" xr:uid="{00000000-0005-0000-0000-000066140000}"/>
    <cellStyle name="Style 26 2 2" xfId="3953" xr:uid="{00000000-0005-0000-0000-000067140000}"/>
    <cellStyle name="Style 26 3" xfId="3954" xr:uid="{00000000-0005-0000-0000-000068140000}"/>
    <cellStyle name="Style 26 3 2" xfId="3955" xr:uid="{00000000-0005-0000-0000-000069140000}"/>
    <cellStyle name="Style 27" xfId="3956" xr:uid="{00000000-0005-0000-0000-00006A140000}"/>
    <cellStyle name="Style 28" xfId="3957" xr:uid="{00000000-0005-0000-0000-00006B140000}"/>
    <cellStyle name="Style 29" xfId="3958" xr:uid="{00000000-0005-0000-0000-00006C140000}"/>
    <cellStyle name="Style 30" xfId="3959" xr:uid="{00000000-0005-0000-0000-00006D140000}"/>
    <cellStyle name="Style 31" xfId="3960" xr:uid="{00000000-0005-0000-0000-00006E140000}"/>
    <cellStyle name="Style 32" xfId="3961" xr:uid="{00000000-0005-0000-0000-00006F140000}"/>
    <cellStyle name="Style 33" xfId="3962" xr:uid="{00000000-0005-0000-0000-000070140000}"/>
    <cellStyle name="Style 34" xfId="3963" xr:uid="{00000000-0005-0000-0000-000071140000}"/>
    <cellStyle name="Style 35" xfId="3964" xr:uid="{00000000-0005-0000-0000-000072140000}"/>
    <cellStyle name="Style 36" xfId="3965" xr:uid="{00000000-0005-0000-0000-000073140000}"/>
    <cellStyle name="Text" xfId="3966" xr:uid="{00000000-0005-0000-0000-000074140000}"/>
    <cellStyle name="Text Indent A" xfId="3967" xr:uid="{00000000-0005-0000-0000-000075140000}"/>
    <cellStyle name="Text Indent B" xfId="3968" xr:uid="{00000000-0005-0000-0000-000076140000}"/>
    <cellStyle name="Text Indent C" xfId="3969" xr:uid="{00000000-0005-0000-0000-000077140000}"/>
    <cellStyle name="Text upozornění" xfId="3970" xr:uid="{00000000-0005-0000-0000-000078140000}"/>
    <cellStyle name="Text upozornění 2" xfId="3971" xr:uid="{00000000-0005-0000-0000-000079140000}"/>
    <cellStyle name="th" xfId="3972" xr:uid="{00000000-0005-0000-0000-00007A140000}"/>
    <cellStyle name="Title 1" xfId="3973" xr:uid="{00000000-0005-0000-0000-00007B140000}"/>
    <cellStyle name="Title 2" xfId="3974" xr:uid="{00000000-0005-0000-0000-00007C140000}"/>
    <cellStyle name="Title 2 2" xfId="3975" xr:uid="{00000000-0005-0000-0000-00007D140000}"/>
    <cellStyle name="Title 2 2 2" xfId="3976" xr:uid="{00000000-0005-0000-0000-00007E140000}"/>
    <cellStyle name="Title 2 3" xfId="3977" xr:uid="{00000000-0005-0000-0000-00007F140000}"/>
    <cellStyle name="Title 3" xfId="3978" xr:uid="{00000000-0005-0000-0000-000080140000}"/>
    <cellStyle name="Title 3 2" xfId="3979" xr:uid="{00000000-0005-0000-0000-000081140000}"/>
    <cellStyle name="Title 4" xfId="3980" xr:uid="{00000000-0005-0000-0000-000082140000}"/>
    <cellStyle name="Title 5" xfId="3981" xr:uid="{00000000-0005-0000-0000-000083140000}"/>
    <cellStyle name="Title 6" xfId="3982" xr:uid="{00000000-0005-0000-0000-000084140000}"/>
    <cellStyle name="Title 7" xfId="3983" xr:uid="{00000000-0005-0000-0000-000085140000}"/>
    <cellStyle name="Title 8" xfId="3984" xr:uid="{00000000-0005-0000-0000-000086140000}"/>
    <cellStyle name="TopGrey" xfId="3985" xr:uid="{00000000-0005-0000-0000-000087140000}"/>
    <cellStyle name="Total 1" xfId="3986" xr:uid="{00000000-0005-0000-0000-000088140000}"/>
    <cellStyle name="Total 1 2" xfId="3987" xr:uid="{00000000-0005-0000-0000-000089140000}"/>
    <cellStyle name="Total 1 2 2" xfId="3988" xr:uid="{00000000-0005-0000-0000-00008A140000}"/>
    <cellStyle name="Total 1 2 3" xfId="3989" xr:uid="{00000000-0005-0000-0000-00008B140000}"/>
    <cellStyle name="Total 1 3" xfId="3990" xr:uid="{00000000-0005-0000-0000-00008C140000}"/>
    <cellStyle name="Total 1 3 2" xfId="3991" xr:uid="{00000000-0005-0000-0000-00008D140000}"/>
    <cellStyle name="Total 1 3 3" xfId="3992" xr:uid="{00000000-0005-0000-0000-00008E140000}"/>
    <cellStyle name="Total 1 4" xfId="3993" xr:uid="{00000000-0005-0000-0000-00008F140000}"/>
    <cellStyle name="Total 1 5" xfId="3994" xr:uid="{00000000-0005-0000-0000-000090140000}"/>
    <cellStyle name="Total 2" xfId="3995" xr:uid="{00000000-0005-0000-0000-000091140000}"/>
    <cellStyle name="Total 2 2" xfId="3996" xr:uid="{00000000-0005-0000-0000-000092140000}"/>
    <cellStyle name="Total 2 2 2" xfId="3997" xr:uid="{00000000-0005-0000-0000-000093140000}"/>
    <cellStyle name="Total 2 2 2 2" xfId="3998" xr:uid="{00000000-0005-0000-0000-000094140000}"/>
    <cellStyle name="Total 2 2 2 2 2" xfId="3999" xr:uid="{00000000-0005-0000-0000-000095140000}"/>
    <cellStyle name="Total 2 2 2 2 3" xfId="4000" xr:uid="{00000000-0005-0000-0000-000096140000}"/>
    <cellStyle name="Total 2 2 2 3" xfId="4001" xr:uid="{00000000-0005-0000-0000-000097140000}"/>
    <cellStyle name="Total 2 2 2 3 2" xfId="4002" xr:uid="{00000000-0005-0000-0000-000098140000}"/>
    <cellStyle name="Total 2 2 2 3 3" xfId="4003" xr:uid="{00000000-0005-0000-0000-000099140000}"/>
    <cellStyle name="Total 2 2 2 4" xfId="4004" xr:uid="{00000000-0005-0000-0000-00009A140000}"/>
    <cellStyle name="Total 2 2 2 5" xfId="4005" xr:uid="{00000000-0005-0000-0000-00009B140000}"/>
    <cellStyle name="Total 2 2 3" xfId="4006" xr:uid="{00000000-0005-0000-0000-00009C140000}"/>
    <cellStyle name="Total 2 2 3 2" xfId="4007" xr:uid="{00000000-0005-0000-0000-00009D140000}"/>
    <cellStyle name="Total 2 2 3 3" xfId="4008" xr:uid="{00000000-0005-0000-0000-00009E140000}"/>
    <cellStyle name="Total 2 2 4" xfId="4009" xr:uid="{00000000-0005-0000-0000-00009F140000}"/>
    <cellStyle name="Total 2 2 4 2" xfId="4010" xr:uid="{00000000-0005-0000-0000-0000A0140000}"/>
    <cellStyle name="Total 2 2 4 3" xfId="4011" xr:uid="{00000000-0005-0000-0000-0000A1140000}"/>
    <cellStyle name="Total 2 2 5" xfId="4012" xr:uid="{00000000-0005-0000-0000-0000A2140000}"/>
    <cellStyle name="Total 2 2 6" xfId="4013" xr:uid="{00000000-0005-0000-0000-0000A3140000}"/>
    <cellStyle name="Total 2 2 7" xfId="4014" xr:uid="{00000000-0005-0000-0000-0000A4140000}"/>
    <cellStyle name="Total 2 3" xfId="4015" xr:uid="{00000000-0005-0000-0000-0000A5140000}"/>
    <cellStyle name="Total 2 3 2" xfId="4016" xr:uid="{00000000-0005-0000-0000-0000A6140000}"/>
    <cellStyle name="Total 2 3 2 2" xfId="4017" xr:uid="{00000000-0005-0000-0000-0000A7140000}"/>
    <cellStyle name="Total 2 3 2 3" xfId="4018" xr:uid="{00000000-0005-0000-0000-0000A8140000}"/>
    <cellStyle name="Total 2 3 3" xfId="4019" xr:uid="{00000000-0005-0000-0000-0000A9140000}"/>
    <cellStyle name="Total 2 3 3 2" xfId="4020" xr:uid="{00000000-0005-0000-0000-0000AA140000}"/>
    <cellStyle name="Total 2 3 3 3" xfId="4021" xr:uid="{00000000-0005-0000-0000-0000AB140000}"/>
    <cellStyle name="Total 2 3 4" xfId="4022" xr:uid="{00000000-0005-0000-0000-0000AC140000}"/>
    <cellStyle name="Total 2 3 5" xfId="4023" xr:uid="{00000000-0005-0000-0000-0000AD140000}"/>
    <cellStyle name="Total 2 4" xfId="4024" xr:uid="{00000000-0005-0000-0000-0000AE140000}"/>
    <cellStyle name="Total 2 4 2" xfId="4025" xr:uid="{00000000-0005-0000-0000-0000AF140000}"/>
    <cellStyle name="Total 2 4 3" xfId="4026" xr:uid="{00000000-0005-0000-0000-0000B0140000}"/>
    <cellStyle name="Total 2 5" xfId="4027" xr:uid="{00000000-0005-0000-0000-0000B1140000}"/>
    <cellStyle name="Total 2 5 2" xfId="4028" xr:uid="{00000000-0005-0000-0000-0000B2140000}"/>
    <cellStyle name="Total 2 5 3" xfId="4029" xr:uid="{00000000-0005-0000-0000-0000B3140000}"/>
    <cellStyle name="Total 2 6" xfId="4030" xr:uid="{00000000-0005-0000-0000-0000B4140000}"/>
    <cellStyle name="Total 2 7" xfId="4031" xr:uid="{00000000-0005-0000-0000-0000B5140000}"/>
    <cellStyle name="Total 3" xfId="4032" xr:uid="{00000000-0005-0000-0000-0000B6140000}"/>
    <cellStyle name="Total 3 2" xfId="4033" xr:uid="{00000000-0005-0000-0000-0000B7140000}"/>
    <cellStyle name="Total 3 2 2" xfId="4034" xr:uid="{00000000-0005-0000-0000-0000B8140000}"/>
    <cellStyle name="Total 3 2 2 2" xfId="4035" xr:uid="{00000000-0005-0000-0000-0000B9140000}"/>
    <cellStyle name="Total 3 2 2 2 2" xfId="4036" xr:uid="{00000000-0005-0000-0000-0000BA140000}"/>
    <cellStyle name="Total 3 2 2 2 3" xfId="4037" xr:uid="{00000000-0005-0000-0000-0000BB140000}"/>
    <cellStyle name="Total 3 2 2 3" xfId="4038" xr:uid="{00000000-0005-0000-0000-0000BC140000}"/>
    <cellStyle name="Total 3 2 2 3 2" xfId="4039" xr:uid="{00000000-0005-0000-0000-0000BD140000}"/>
    <cellStyle name="Total 3 2 2 3 3" xfId="4040" xr:uid="{00000000-0005-0000-0000-0000BE140000}"/>
    <cellStyle name="Total 3 2 2 4" xfId="4041" xr:uid="{00000000-0005-0000-0000-0000BF140000}"/>
    <cellStyle name="Total 3 2 2 5" xfId="4042" xr:uid="{00000000-0005-0000-0000-0000C0140000}"/>
    <cellStyle name="Total 3 2 3" xfId="4043" xr:uid="{00000000-0005-0000-0000-0000C1140000}"/>
    <cellStyle name="Total 3 2 3 2" xfId="4044" xr:uid="{00000000-0005-0000-0000-0000C2140000}"/>
    <cellStyle name="Total 3 2 3 3" xfId="4045" xr:uid="{00000000-0005-0000-0000-0000C3140000}"/>
    <cellStyle name="Total 3 2 4" xfId="4046" xr:uid="{00000000-0005-0000-0000-0000C4140000}"/>
    <cellStyle name="Total 3 2 4 2" xfId="4047" xr:uid="{00000000-0005-0000-0000-0000C5140000}"/>
    <cellStyle name="Total 3 2 4 3" xfId="4048" xr:uid="{00000000-0005-0000-0000-0000C6140000}"/>
    <cellStyle name="Total 3 2 5" xfId="4049" xr:uid="{00000000-0005-0000-0000-0000C7140000}"/>
    <cellStyle name="Total 3 2 6" xfId="4050" xr:uid="{00000000-0005-0000-0000-0000C8140000}"/>
    <cellStyle name="Total 3 3" xfId="4051" xr:uid="{00000000-0005-0000-0000-0000C9140000}"/>
    <cellStyle name="Total 3 3 2" xfId="4052" xr:uid="{00000000-0005-0000-0000-0000CA140000}"/>
    <cellStyle name="Total 3 3 2 2" xfId="4053" xr:uid="{00000000-0005-0000-0000-0000CB140000}"/>
    <cellStyle name="Total 3 3 2 3" xfId="4054" xr:uid="{00000000-0005-0000-0000-0000CC140000}"/>
    <cellStyle name="Total 3 3 3" xfId="4055" xr:uid="{00000000-0005-0000-0000-0000CD140000}"/>
    <cellStyle name="Total 3 3 3 2" xfId="4056" xr:uid="{00000000-0005-0000-0000-0000CE140000}"/>
    <cellStyle name="Total 3 3 3 3" xfId="4057" xr:uid="{00000000-0005-0000-0000-0000CF140000}"/>
    <cellStyle name="Total 3 3 4" xfId="4058" xr:uid="{00000000-0005-0000-0000-0000D0140000}"/>
    <cellStyle name="Total 3 3 5" xfId="4059" xr:uid="{00000000-0005-0000-0000-0000D1140000}"/>
    <cellStyle name="Total 3 4" xfId="4060" xr:uid="{00000000-0005-0000-0000-0000D2140000}"/>
    <cellStyle name="Total 3 4 2" xfId="4061" xr:uid="{00000000-0005-0000-0000-0000D3140000}"/>
    <cellStyle name="Total 3 4 3" xfId="4062" xr:uid="{00000000-0005-0000-0000-0000D4140000}"/>
    <cellStyle name="Total 3 5" xfId="4063" xr:uid="{00000000-0005-0000-0000-0000D5140000}"/>
    <cellStyle name="Total 3 5 2" xfId="4064" xr:uid="{00000000-0005-0000-0000-0000D6140000}"/>
    <cellStyle name="Total 3 5 3" xfId="4065" xr:uid="{00000000-0005-0000-0000-0000D7140000}"/>
    <cellStyle name="Total 3 6" xfId="4066" xr:uid="{00000000-0005-0000-0000-0000D8140000}"/>
    <cellStyle name="Total 3 7" xfId="4067" xr:uid="{00000000-0005-0000-0000-0000D9140000}"/>
    <cellStyle name="Total 4" xfId="4068" xr:uid="{00000000-0005-0000-0000-0000DA140000}"/>
    <cellStyle name="Total 4 2" xfId="4069" xr:uid="{00000000-0005-0000-0000-0000DB140000}"/>
    <cellStyle name="Total 4 2 2" xfId="4070" xr:uid="{00000000-0005-0000-0000-0000DC140000}"/>
    <cellStyle name="Total 4 2 2 2" xfId="4071" xr:uid="{00000000-0005-0000-0000-0000DD140000}"/>
    <cellStyle name="Total 4 2 2 2 2" xfId="4072" xr:uid="{00000000-0005-0000-0000-0000DE140000}"/>
    <cellStyle name="Total 4 2 2 2 3" xfId="4073" xr:uid="{00000000-0005-0000-0000-0000DF140000}"/>
    <cellStyle name="Total 4 2 2 3" xfId="4074" xr:uid="{00000000-0005-0000-0000-0000E0140000}"/>
    <cellStyle name="Total 4 2 2 3 2" xfId="4075" xr:uid="{00000000-0005-0000-0000-0000E1140000}"/>
    <cellStyle name="Total 4 2 2 3 3" xfId="4076" xr:uid="{00000000-0005-0000-0000-0000E2140000}"/>
    <cellStyle name="Total 4 2 2 4" xfId="4077" xr:uid="{00000000-0005-0000-0000-0000E3140000}"/>
    <cellStyle name="Total 4 2 2 5" xfId="4078" xr:uid="{00000000-0005-0000-0000-0000E4140000}"/>
    <cellStyle name="Total 4 2 3" xfId="4079" xr:uid="{00000000-0005-0000-0000-0000E5140000}"/>
    <cellStyle name="Total 4 2 3 2" xfId="4080" xr:uid="{00000000-0005-0000-0000-0000E6140000}"/>
    <cellStyle name="Total 4 2 3 3" xfId="4081" xr:uid="{00000000-0005-0000-0000-0000E7140000}"/>
    <cellStyle name="Total 4 2 4" xfId="4082" xr:uid="{00000000-0005-0000-0000-0000E8140000}"/>
    <cellStyle name="Total 4 2 4 2" xfId="4083" xr:uid="{00000000-0005-0000-0000-0000E9140000}"/>
    <cellStyle name="Total 4 2 4 3" xfId="4084" xr:uid="{00000000-0005-0000-0000-0000EA140000}"/>
    <cellStyle name="Total 4 2 5" xfId="4085" xr:uid="{00000000-0005-0000-0000-0000EB140000}"/>
    <cellStyle name="Total 4 2 6" xfId="4086" xr:uid="{00000000-0005-0000-0000-0000EC140000}"/>
    <cellStyle name="Total 4 3" xfId="4087" xr:uid="{00000000-0005-0000-0000-0000ED140000}"/>
    <cellStyle name="Total 4 3 2" xfId="4088" xr:uid="{00000000-0005-0000-0000-0000EE140000}"/>
    <cellStyle name="Total 4 3 2 2" xfId="4089" xr:uid="{00000000-0005-0000-0000-0000EF140000}"/>
    <cellStyle name="Total 4 3 2 3" xfId="4090" xr:uid="{00000000-0005-0000-0000-0000F0140000}"/>
    <cellStyle name="Total 4 3 3" xfId="4091" xr:uid="{00000000-0005-0000-0000-0000F1140000}"/>
    <cellStyle name="Total 4 3 3 2" xfId="4092" xr:uid="{00000000-0005-0000-0000-0000F2140000}"/>
    <cellStyle name="Total 4 3 3 3" xfId="4093" xr:uid="{00000000-0005-0000-0000-0000F3140000}"/>
    <cellStyle name="Total 4 3 4" xfId="4094" xr:uid="{00000000-0005-0000-0000-0000F4140000}"/>
    <cellStyle name="Total 4 3 5" xfId="4095" xr:uid="{00000000-0005-0000-0000-0000F5140000}"/>
    <cellStyle name="Total 4 4" xfId="4096" xr:uid="{00000000-0005-0000-0000-0000F6140000}"/>
    <cellStyle name="Total 4 4 2" xfId="4097" xr:uid="{00000000-0005-0000-0000-0000F7140000}"/>
    <cellStyle name="Total 4 4 3" xfId="4098" xr:uid="{00000000-0005-0000-0000-0000F8140000}"/>
    <cellStyle name="Total 4 5" xfId="4099" xr:uid="{00000000-0005-0000-0000-0000F9140000}"/>
    <cellStyle name="Total 4 5 2" xfId="4100" xr:uid="{00000000-0005-0000-0000-0000FA140000}"/>
    <cellStyle name="Total 4 5 3" xfId="4101" xr:uid="{00000000-0005-0000-0000-0000FB140000}"/>
    <cellStyle name="Total 4 6" xfId="4102" xr:uid="{00000000-0005-0000-0000-0000FC140000}"/>
    <cellStyle name="Total 4 7" xfId="4103" xr:uid="{00000000-0005-0000-0000-0000FD140000}"/>
    <cellStyle name="Total 5" xfId="4104" xr:uid="{00000000-0005-0000-0000-0000FE140000}"/>
    <cellStyle name="Total 5 2" xfId="4105" xr:uid="{00000000-0005-0000-0000-0000FF140000}"/>
    <cellStyle name="Total 5 2 2" xfId="4106" xr:uid="{00000000-0005-0000-0000-000000150000}"/>
    <cellStyle name="Total 5 2 2 2" xfId="4107" xr:uid="{00000000-0005-0000-0000-000001150000}"/>
    <cellStyle name="Total 5 2 2 2 2" xfId="4108" xr:uid="{00000000-0005-0000-0000-000002150000}"/>
    <cellStyle name="Total 5 2 2 2 3" xfId="4109" xr:uid="{00000000-0005-0000-0000-000003150000}"/>
    <cellStyle name="Total 5 2 2 3" xfId="4110" xr:uid="{00000000-0005-0000-0000-000004150000}"/>
    <cellStyle name="Total 5 2 2 3 2" xfId="4111" xr:uid="{00000000-0005-0000-0000-000005150000}"/>
    <cellStyle name="Total 5 2 2 3 3" xfId="4112" xr:uid="{00000000-0005-0000-0000-000006150000}"/>
    <cellStyle name="Total 5 2 2 4" xfId="4113" xr:uid="{00000000-0005-0000-0000-000007150000}"/>
    <cellStyle name="Total 5 2 2 5" xfId="4114" xr:uid="{00000000-0005-0000-0000-000008150000}"/>
    <cellStyle name="Total 5 2 3" xfId="4115" xr:uid="{00000000-0005-0000-0000-000009150000}"/>
    <cellStyle name="Total 5 2 3 2" xfId="4116" xr:uid="{00000000-0005-0000-0000-00000A150000}"/>
    <cellStyle name="Total 5 2 3 3" xfId="4117" xr:uid="{00000000-0005-0000-0000-00000B150000}"/>
    <cellStyle name="Total 5 2 4" xfId="4118" xr:uid="{00000000-0005-0000-0000-00000C150000}"/>
    <cellStyle name="Total 5 2 4 2" xfId="4119" xr:uid="{00000000-0005-0000-0000-00000D150000}"/>
    <cellStyle name="Total 5 2 4 3" xfId="4120" xr:uid="{00000000-0005-0000-0000-00000E150000}"/>
    <cellStyle name="Total 5 2 5" xfId="4121" xr:uid="{00000000-0005-0000-0000-00000F150000}"/>
    <cellStyle name="Total 5 2 6" xfId="4122" xr:uid="{00000000-0005-0000-0000-000010150000}"/>
    <cellStyle name="Total 5 3" xfId="4123" xr:uid="{00000000-0005-0000-0000-000011150000}"/>
    <cellStyle name="Total 5 3 2" xfId="4124" xr:uid="{00000000-0005-0000-0000-000012150000}"/>
    <cellStyle name="Total 5 3 2 2" xfId="4125" xr:uid="{00000000-0005-0000-0000-000013150000}"/>
    <cellStyle name="Total 5 3 2 3" xfId="4126" xr:uid="{00000000-0005-0000-0000-000014150000}"/>
    <cellStyle name="Total 5 3 3" xfId="4127" xr:uid="{00000000-0005-0000-0000-000015150000}"/>
    <cellStyle name="Total 5 3 3 2" xfId="4128" xr:uid="{00000000-0005-0000-0000-000016150000}"/>
    <cellStyle name="Total 5 3 3 3" xfId="4129" xr:uid="{00000000-0005-0000-0000-000017150000}"/>
    <cellStyle name="Total 5 3 4" xfId="4130" xr:uid="{00000000-0005-0000-0000-000018150000}"/>
    <cellStyle name="Total 5 3 5" xfId="4131" xr:uid="{00000000-0005-0000-0000-000019150000}"/>
    <cellStyle name="Total 5 4" xfId="4132" xr:uid="{00000000-0005-0000-0000-00001A150000}"/>
    <cellStyle name="Total 5 4 2" xfId="4133" xr:uid="{00000000-0005-0000-0000-00001B150000}"/>
    <cellStyle name="Total 5 4 3" xfId="4134" xr:uid="{00000000-0005-0000-0000-00001C150000}"/>
    <cellStyle name="Total 5 5" xfId="4135" xr:uid="{00000000-0005-0000-0000-00001D150000}"/>
    <cellStyle name="Total 5 5 2" xfId="4136" xr:uid="{00000000-0005-0000-0000-00001E150000}"/>
    <cellStyle name="Total 5 5 3" xfId="4137" xr:uid="{00000000-0005-0000-0000-00001F150000}"/>
    <cellStyle name="Total 5 6" xfId="4138" xr:uid="{00000000-0005-0000-0000-000020150000}"/>
    <cellStyle name="Total 5 7" xfId="4139" xr:uid="{00000000-0005-0000-0000-000021150000}"/>
    <cellStyle name="Total 6" xfId="4140" xr:uid="{00000000-0005-0000-0000-000022150000}"/>
    <cellStyle name="Total 6 2" xfId="4141" xr:uid="{00000000-0005-0000-0000-000023150000}"/>
    <cellStyle name="Total 6 2 2" xfId="4142" xr:uid="{00000000-0005-0000-0000-000024150000}"/>
    <cellStyle name="Total 6 2 2 2" xfId="4143" xr:uid="{00000000-0005-0000-0000-000025150000}"/>
    <cellStyle name="Total 6 2 2 2 2" xfId="4144" xr:uid="{00000000-0005-0000-0000-000026150000}"/>
    <cellStyle name="Total 6 2 2 2 3" xfId="4145" xr:uid="{00000000-0005-0000-0000-000027150000}"/>
    <cellStyle name="Total 6 2 2 3" xfId="4146" xr:uid="{00000000-0005-0000-0000-000028150000}"/>
    <cellStyle name="Total 6 2 2 3 2" xfId="4147" xr:uid="{00000000-0005-0000-0000-000029150000}"/>
    <cellStyle name="Total 6 2 2 3 3" xfId="4148" xr:uid="{00000000-0005-0000-0000-00002A150000}"/>
    <cellStyle name="Total 6 2 2 4" xfId="4149" xr:uid="{00000000-0005-0000-0000-00002B150000}"/>
    <cellStyle name="Total 6 2 2 5" xfId="4150" xr:uid="{00000000-0005-0000-0000-00002C150000}"/>
    <cellStyle name="Total 6 2 3" xfId="4151" xr:uid="{00000000-0005-0000-0000-00002D150000}"/>
    <cellStyle name="Total 6 2 3 2" xfId="4152" xr:uid="{00000000-0005-0000-0000-00002E150000}"/>
    <cellStyle name="Total 6 2 3 3" xfId="4153" xr:uid="{00000000-0005-0000-0000-00002F150000}"/>
    <cellStyle name="Total 6 2 4" xfId="4154" xr:uid="{00000000-0005-0000-0000-000030150000}"/>
    <cellStyle name="Total 6 2 4 2" xfId="4155" xr:uid="{00000000-0005-0000-0000-000031150000}"/>
    <cellStyle name="Total 6 2 4 3" xfId="4156" xr:uid="{00000000-0005-0000-0000-000032150000}"/>
    <cellStyle name="Total 6 2 5" xfId="4157" xr:uid="{00000000-0005-0000-0000-000033150000}"/>
    <cellStyle name="Total 6 2 6" xfId="4158" xr:uid="{00000000-0005-0000-0000-000034150000}"/>
    <cellStyle name="Total 6 3" xfId="4159" xr:uid="{00000000-0005-0000-0000-000035150000}"/>
    <cellStyle name="Total 6 3 2" xfId="4160" xr:uid="{00000000-0005-0000-0000-000036150000}"/>
    <cellStyle name="Total 6 3 2 2" xfId="4161" xr:uid="{00000000-0005-0000-0000-000037150000}"/>
    <cellStyle name="Total 6 3 2 3" xfId="4162" xr:uid="{00000000-0005-0000-0000-000038150000}"/>
    <cellStyle name="Total 6 3 3" xfId="4163" xr:uid="{00000000-0005-0000-0000-000039150000}"/>
    <cellStyle name="Total 6 3 3 2" xfId="4164" xr:uid="{00000000-0005-0000-0000-00003A150000}"/>
    <cellStyle name="Total 6 3 3 3" xfId="4165" xr:uid="{00000000-0005-0000-0000-00003B150000}"/>
    <cellStyle name="Total 6 3 4" xfId="4166" xr:uid="{00000000-0005-0000-0000-00003C150000}"/>
    <cellStyle name="Total 6 3 5" xfId="4167" xr:uid="{00000000-0005-0000-0000-00003D150000}"/>
    <cellStyle name="Total 6 4" xfId="4168" xr:uid="{00000000-0005-0000-0000-00003E150000}"/>
    <cellStyle name="Total 6 4 2" xfId="4169" xr:uid="{00000000-0005-0000-0000-00003F150000}"/>
    <cellStyle name="Total 6 4 3" xfId="4170" xr:uid="{00000000-0005-0000-0000-000040150000}"/>
    <cellStyle name="Total 6 5" xfId="4171" xr:uid="{00000000-0005-0000-0000-000041150000}"/>
    <cellStyle name="Total 6 5 2" xfId="4172" xr:uid="{00000000-0005-0000-0000-000042150000}"/>
    <cellStyle name="Total 6 5 3" xfId="4173" xr:uid="{00000000-0005-0000-0000-000043150000}"/>
    <cellStyle name="Total 6 6" xfId="4174" xr:uid="{00000000-0005-0000-0000-000044150000}"/>
    <cellStyle name="Total 6 7" xfId="4175" xr:uid="{00000000-0005-0000-0000-000045150000}"/>
    <cellStyle name="Total 7" xfId="4176" xr:uid="{00000000-0005-0000-0000-000046150000}"/>
    <cellStyle name="Total 7 2" xfId="4177" xr:uid="{00000000-0005-0000-0000-000047150000}"/>
    <cellStyle name="Total 7 2 2" xfId="4178" xr:uid="{00000000-0005-0000-0000-000048150000}"/>
    <cellStyle name="Total 7 2 3" xfId="4179" xr:uid="{00000000-0005-0000-0000-000049150000}"/>
    <cellStyle name="Total 7 2 4" xfId="4180" xr:uid="{00000000-0005-0000-0000-00004A150000}"/>
    <cellStyle name="Total 7 3" xfId="4181" xr:uid="{00000000-0005-0000-0000-00004B150000}"/>
    <cellStyle name="Total 7 3 2" xfId="4182" xr:uid="{00000000-0005-0000-0000-00004C150000}"/>
    <cellStyle name="Total 7 3 3" xfId="4183" xr:uid="{00000000-0005-0000-0000-00004D150000}"/>
    <cellStyle name="Total 7 3 4" xfId="4184" xr:uid="{00000000-0005-0000-0000-00004E150000}"/>
    <cellStyle name="Total 7 4" xfId="4185" xr:uid="{00000000-0005-0000-0000-00004F150000}"/>
    <cellStyle name="Total 7 5" xfId="4186" xr:uid="{00000000-0005-0000-0000-000050150000}"/>
    <cellStyle name="Total 7 6" xfId="4187" xr:uid="{00000000-0005-0000-0000-000051150000}"/>
    <cellStyle name="Total 8" xfId="4188" xr:uid="{00000000-0005-0000-0000-000052150000}"/>
    <cellStyle name="Unit" xfId="4189" xr:uid="{00000000-0005-0000-0000-000053150000}"/>
    <cellStyle name="Vertical" xfId="4190" xr:uid="{00000000-0005-0000-0000-000054150000}"/>
    <cellStyle name="Vstup" xfId="4191" xr:uid="{00000000-0005-0000-0000-000055150000}"/>
    <cellStyle name="Vstup 2" xfId="4192" xr:uid="{00000000-0005-0000-0000-000056150000}"/>
    <cellStyle name="Vstup 2 2" xfId="4193" xr:uid="{00000000-0005-0000-0000-000057150000}"/>
    <cellStyle name="Vstup 2 2 2" xfId="4194" xr:uid="{00000000-0005-0000-0000-000058150000}"/>
    <cellStyle name="Vstup 2 2 2 2" xfId="4195" xr:uid="{00000000-0005-0000-0000-000059150000}"/>
    <cellStyle name="Vstup 2 2 2 2 2" xfId="4196" xr:uid="{00000000-0005-0000-0000-00005A150000}"/>
    <cellStyle name="Vstup 2 2 2 3" xfId="4197" xr:uid="{00000000-0005-0000-0000-00005B150000}"/>
    <cellStyle name="Vstup 2 2 2 3 2" xfId="4198" xr:uid="{00000000-0005-0000-0000-00005C150000}"/>
    <cellStyle name="Vstup 2 2 2 4" xfId="4199" xr:uid="{00000000-0005-0000-0000-00005D150000}"/>
    <cellStyle name="Vstup 2 2 3" xfId="4200" xr:uid="{00000000-0005-0000-0000-00005E150000}"/>
    <cellStyle name="Vstup 2 2 3 2" xfId="4201" xr:uid="{00000000-0005-0000-0000-00005F150000}"/>
    <cellStyle name="Vstup 2 2 3 3" xfId="4202" xr:uid="{00000000-0005-0000-0000-000060150000}"/>
    <cellStyle name="Vstup 2 2 3 4" xfId="4203" xr:uid="{00000000-0005-0000-0000-000061150000}"/>
    <cellStyle name="Vstup 2 2 4" xfId="4204" xr:uid="{00000000-0005-0000-0000-000062150000}"/>
    <cellStyle name="Vstup 2 2 4 2" xfId="4205" xr:uid="{00000000-0005-0000-0000-000063150000}"/>
    <cellStyle name="Vstup 2 2 5" xfId="4206" xr:uid="{00000000-0005-0000-0000-000064150000}"/>
    <cellStyle name="Vstup 2 2 5 2" xfId="4207" xr:uid="{00000000-0005-0000-0000-000065150000}"/>
    <cellStyle name="Vstup 2 2 6" xfId="4208" xr:uid="{00000000-0005-0000-0000-000066150000}"/>
    <cellStyle name="Vstup 2 3" xfId="4209" xr:uid="{00000000-0005-0000-0000-000067150000}"/>
    <cellStyle name="Vstup 2 3 2" xfId="4210" xr:uid="{00000000-0005-0000-0000-000068150000}"/>
    <cellStyle name="Vstup 2 3 2 2" xfId="4211" xr:uid="{00000000-0005-0000-0000-000069150000}"/>
    <cellStyle name="Vstup 2 3 2 3" xfId="4212" xr:uid="{00000000-0005-0000-0000-00006A150000}"/>
    <cellStyle name="Vstup 2 3 2 4" xfId="4213" xr:uid="{00000000-0005-0000-0000-00006B150000}"/>
    <cellStyle name="Vstup 2 3 3" xfId="4214" xr:uid="{00000000-0005-0000-0000-00006C150000}"/>
    <cellStyle name="Vstup 2 3 3 2" xfId="4215" xr:uid="{00000000-0005-0000-0000-00006D150000}"/>
    <cellStyle name="Vstup 2 3 4" xfId="4216" xr:uid="{00000000-0005-0000-0000-00006E150000}"/>
    <cellStyle name="Vstup 2 3 5" xfId="4217" xr:uid="{00000000-0005-0000-0000-00006F150000}"/>
    <cellStyle name="Vstup 2 3 6" xfId="4218" xr:uid="{00000000-0005-0000-0000-000070150000}"/>
    <cellStyle name="Vstup 2 4" xfId="4219" xr:uid="{00000000-0005-0000-0000-000071150000}"/>
    <cellStyle name="Vstup 2 4 2" xfId="4220" xr:uid="{00000000-0005-0000-0000-000072150000}"/>
    <cellStyle name="Vstup 2 4 2 2" xfId="4221" xr:uid="{00000000-0005-0000-0000-000073150000}"/>
    <cellStyle name="Vstup 2 4 2 3" xfId="4222" xr:uid="{00000000-0005-0000-0000-000074150000}"/>
    <cellStyle name="Vstup 2 4 2 4" xfId="4223" xr:uid="{00000000-0005-0000-0000-000075150000}"/>
    <cellStyle name="Vstup 2 4 3" xfId="4224" xr:uid="{00000000-0005-0000-0000-000076150000}"/>
    <cellStyle name="Vstup 2 4 3 2" xfId="4225" xr:uid="{00000000-0005-0000-0000-000077150000}"/>
    <cellStyle name="Vstup 2 4 4" xfId="4226" xr:uid="{00000000-0005-0000-0000-000078150000}"/>
    <cellStyle name="Vstup 2 4 5" xfId="4227" xr:uid="{00000000-0005-0000-0000-000079150000}"/>
    <cellStyle name="Vstup 2 4 6" xfId="4228" xr:uid="{00000000-0005-0000-0000-00007A150000}"/>
    <cellStyle name="Vstup 2 5" xfId="4229" xr:uid="{00000000-0005-0000-0000-00007B150000}"/>
    <cellStyle name="Vstup 2 5 2" xfId="4230" xr:uid="{00000000-0005-0000-0000-00007C150000}"/>
    <cellStyle name="Vstup 2 5 3" xfId="4231" xr:uid="{00000000-0005-0000-0000-00007D150000}"/>
    <cellStyle name="Vstup 2 5 4" xfId="4232" xr:uid="{00000000-0005-0000-0000-00007E150000}"/>
    <cellStyle name="Vstup 2 5 5" xfId="4233" xr:uid="{00000000-0005-0000-0000-00007F150000}"/>
    <cellStyle name="Vstup 2 6" xfId="4234" xr:uid="{00000000-0005-0000-0000-000080150000}"/>
    <cellStyle name="Vstup 2 6 2" xfId="4235" xr:uid="{00000000-0005-0000-0000-000081150000}"/>
    <cellStyle name="Vstup 2 6 3" xfId="4236" xr:uid="{00000000-0005-0000-0000-000082150000}"/>
    <cellStyle name="Vstup 2 7" xfId="4237" xr:uid="{00000000-0005-0000-0000-000083150000}"/>
    <cellStyle name="Vstup 2 8" xfId="4238" xr:uid="{00000000-0005-0000-0000-000084150000}"/>
    <cellStyle name="Vstup 3" xfId="4239" xr:uid="{00000000-0005-0000-0000-000085150000}"/>
    <cellStyle name="Vstup 3 2" xfId="4240" xr:uid="{00000000-0005-0000-0000-000086150000}"/>
    <cellStyle name="Vstup 3 2 2" xfId="4241" xr:uid="{00000000-0005-0000-0000-000087150000}"/>
    <cellStyle name="Vstup 3 2 2 2" xfId="4242" xr:uid="{00000000-0005-0000-0000-000088150000}"/>
    <cellStyle name="Vstup 3 2 2 3" xfId="4243" xr:uid="{00000000-0005-0000-0000-000089150000}"/>
    <cellStyle name="Vstup 3 2 2 4" xfId="4244" xr:uid="{00000000-0005-0000-0000-00008A150000}"/>
    <cellStyle name="Vstup 3 2 3" xfId="4245" xr:uid="{00000000-0005-0000-0000-00008B150000}"/>
    <cellStyle name="Vstup 3 2 3 2" xfId="4246" xr:uid="{00000000-0005-0000-0000-00008C150000}"/>
    <cellStyle name="Vstup 3 2 4" xfId="4247" xr:uid="{00000000-0005-0000-0000-00008D150000}"/>
    <cellStyle name="Vstup 3 2 5" xfId="4248" xr:uid="{00000000-0005-0000-0000-00008E150000}"/>
    <cellStyle name="Vstup 3 2 6" xfId="4249" xr:uid="{00000000-0005-0000-0000-00008F150000}"/>
    <cellStyle name="Vstup 3 3" xfId="4250" xr:uid="{00000000-0005-0000-0000-000090150000}"/>
    <cellStyle name="Vstup 3 3 2" xfId="4251" xr:uid="{00000000-0005-0000-0000-000091150000}"/>
    <cellStyle name="Vstup 3 3 2 2" xfId="4252" xr:uid="{00000000-0005-0000-0000-000092150000}"/>
    <cellStyle name="Vstup 3 3 2 3" xfId="4253" xr:uid="{00000000-0005-0000-0000-000093150000}"/>
    <cellStyle name="Vstup 3 3 2 4" xfId="4254" xr:uid="{00000000-0005-0000-0000-000094150000}"/>
    <cellStyle name="Vstup 3 3 3" xfId="4255" xr:uid="{00000000-0005-0000-0000-000095150000}"/>
    <cellStyle name="Vstup 3 3 3 2" xfId="4256" xr:uid="{00000000-0005-0000-0000-000096150000}"/>
    <cellStyle name="Vstup 3 3 4" xfId="4257" xr:uid="{00000000-0005-0000-0000-000097150000}"/>
    <cellStyle name="Vstup 3 3 5" xfId="4258" xr:uid="{00000000-0005-0000-0000-000098150000}"/>
    <cellStyle name="Vstup 3 3 6" xfId="4259" xr:uid="{00000000-0005-0000-0000-000099150000}"/>
    <cellStyle name="Vstup 3 4" xfId="4260" xr:uid="{00000000-0005-0000-0000-00009A150000}"/>
    <cellStyle name="Vstup 3 4 2" xfId="4261" xr:uid="{00000000-0005-0000-0000-00009B150000}"/>
    <cellStyle name="Vstup 3 4 2 2" xfId="4262" xr:uid="{00000000-0005-0000-0000-00009C150000}"/>
    <cellStyle name="Vstup 3 4 2 3" xfId="4263" xr:uid="{00000000-0005-0000-0000-00009D150000}"/>
    <cellStyle name="Vstup 3 4 3" xfId="4264" xr:uid="{00000000-0005-0000-0000-00009E150000}"/>
    <cellStyle name="Vstup 3 4 4" xfId="4265" xr:uid="{00000000-0005-0000-0000-00009F150000}"/>
    <cellStyle name="Vstup 3 4 5" xfId="4266" xr:uid="{00000000-0005-0000-0000-0000A0150000}"/>
    <cellStyle name="Vstup 3 4 6" xfId="4267" xr:uid="{00000000-0005-0000-0000-0000A1150000}"/>
    <cellStyle name="Vstup 3 5" xfId="4268" xr:uid="{00000000-0005-0000-0000-0000A2150000}"/>
    <cellStyle name="Vstup 3 5 2" xfId="4269" xr:uid="{00000000-0005-0000-0000-0000A3150000}"/>
    <cellStyle name="Vstup 3 5 3" xfId="4270" xr:uid="{00000000-0005-0000-0000-0000A4150000}"/>
    <cellStyle name="Vstup 3 5 4" xfId="4271" xr:uid="{00000000-0005-0000-0000-0000A5150000}"/>
    <cellStyle name="Vstup 3 5 5" xfId="4272" xr:uid="{00000000-0005-0000-0000-0000A6150000}"/>
    <cellStyle name="Vstup 3 6" xfId="4273" xr:uid="{00000000-0005-0000-0000-0000A7150000}"/>
    <cellStyle name="Vstup 3 6 2" xfId="4274" xr:uid="{00000000-0005-0000-0000-0000A8150000}"/>
    <cellStyle name="Vstup 3 7" xfId="4275" xr:uid="{00000000-0005-0000-0000-0000A9150000}"/>
    <cellStyle name="Vstup 3 8" xfId="4276" xr:uid="{00000000-0005-0000-0000-0000AA150000}"/>
    <cellStyle name="Vstup 4" xfId="4277" xr:uid="{00000000-0005-0000-0000-0000AB150000}"/>
    <cellStyle name="Vstup 4 2" xfId="4278" xr:uid="{00000000-0005-0000-0000-0000AC150000}"/>
    <cellStyle name="Vstup 4 2 2" xfId="4279" xr:uid="{00000000-0005-0000-0000-0000AD150000}"/>
    <cellStyle name="Vstup 4 2 2 2" xfId="4280" xr:uid="{00000000-0005-0000-0000-0000AE150000}"/>
    <cellStyle name="Vstup 4 2 2 3" xfId="4281" xr:uid="{00000000-0005-0000-0000-0000AF150000}"/>
    <cellStyle name="Vstup 4 2 2 4" xfId="4282" xr:uid="{00000000-0005-0000-0000-0000B0150000}"/>
    <cellStyle name="Vstup 4 2 3" xfId="4283" xr:uid="{00000000-0005-0000-0000-0000B1150000}"/>
    <cellStyle name="Vstup 4 2 3 2" xfId="4284" xr:uid="{00000000-0005-0000-0000-0000B2150000}"/>
    <cellStyle name="Vstup 4 2 4" xfId="4285" xr:uid="{00000000-0005-0000-0000-0000B3150000}"/>
    <cellStyle name="Vstup 4 2 5" xfId="4286" xr:uid="{00000000-0005-0000-0000-0000B4150000}"/>
    <cellStyle name="Vstup 4 2 6" xfId="4287" xr:uid="{00000000-0005-0000-0000-0000B5150000}"/>
    <cellStyle name="Vstup 4 3" xfId="4288" xr:uid="{00000000-0005-0000-0000-0000B6150000}"/>
    <cellStyle name="Vstup 4 3 2" xfId="4289" xr:uid="{00000000-0005-0000-0000-0000B7150000}"/>
    <cellStyle name="Vstup 4 3 2 2" xfId="4290" xr:uid="{00000000-0005-0000-0000-0000B8150000}"/>
    <cellStyle name="Vstup 4 3 2 3" xfId="4291" xr:uid="{00000000-0005-0000-0000-0000B9150000}"/>
    <cellStyle name="Vstup 4 3 2 4" xfId="4292" xr:uid="{00000000-0005-0000-0000-0000BA150000}"/>
    <cellStyle name="Vstup 4 3 3" xfId="4293" xr:uid="{00000000-0005-0000-0000-0000BB150000}"/>
    <cellStyle name="Vstup 4 3 3 2" xfId="4294" xr:uid="{00000000-0005-0000-0000-0000BC150000}"/>
    <cellStyle name="Vstup 4 3 4" xfId="4295" xr:uid="{00000000-0005-0000-0000-0000BD150000}"/>
    <cellStyle name="Vstup 4 3 5" xfId="4296" xr:uid="{00000000-0005-0000-0000-0000BE150000}"/>
    <cellStyle name="Vstup 4 3 6" xfId="4297" xr:uid="{00000000-0005-0000-0000-0000BF150000}"/>
    <cellStyle name="Vstup 4 4" xfId="4298" xr:uid="{00000000-0005-0000-0000-0000C0150000}"/>
    <cellStyle name="Vstup 4 4 2" xfId="4299" xr:uid="{00000000-0005-0000-0000-0000C1150000}"/>
    <cellStyle name="Vstup 4 4 2 2" xfId="4300" xr:uid="{00000000-0005-0000-0000-0000C2150000}"/>
    <cellStyle name="Vstup 4 4 2 3" xfId="4301" xr:uid="{00000000-0005-0000-0000-0000C3150000}"/>
    <cellStyle name="Vstup 4 4 3" xfId="4302" xr:uid="{00000000-0005-0000-0000-0000C4150000}"/>
    <cellStyle name="Vstup 4 4 4" xfId="4303" xr:uid="{00000000-0005-0000-0000-0000C5150000}"/>
    <cellStyle name="Vstup 4 4 5" xfId="4304" xr:uid="{00000000-0005-0000-0000-0000C6150000}"/>
    <cellStyle name="Vstup 4 4 6" xfId="4305" xr:uid="{00000000-0005-0000-0000-0000C7150000}"/>
    <cellStyle name="Vstup 4 5" xfId="4306" xr:uid="{00000000-0005-0000-0000-0000C8150000}"/>
    <cellStyle name="Vstup 4 5 2" xfId="4307" xr:uid="{00000000-0005-0000-0000-0000C9150000}"/>
    <cellStyle name="Vstup 4 5 3" xfId="4308" xr:uid="{00000000-0005-0000-0000-0000CA150000}"/>
    <cellStyle name="Vstup 4 5 4" xfId="4309" xr:uid="{00000000-0005-0000-0000-0000CB150000}"/>
    <cellStyle name="Vstup 4 5 5" xfId="4310" xr:uid="{00000000-0005-0000-0000-0000CC150000}"/>
    <cellStyle name="Vstup 4 6" xfId="4311" xr:uid="{00000000-0005-0000-0000-0000CD150000}"/>
    <cellStyle name="Vstup 4 6 2" xfId="4312" xr:uid="{00000000-0005-0000-0000-0000CE150000}"/>
    <cellStyle name="Vstup 4 7" xfId="4313" xr:uid="{00000000-0005-0000-0000-0000CF150000}"/>
    <cellStyle name="Vstup 4 8" xfId="4314" xr:uid="{00000000-0005-0000-0000-0000D0150000}"/>
    <cellStyle name="Vstup 5" xfId="4315" xr:uid="{00000000-0005-0000-0000-0000D1150000}"/>
    <cellStyle name="Vstup 5 2" xfId="4316" xr:uid="{00000000-0005-0000-0000-0000D2150000}"/>
    <cellStyle name="Vstup 5 2 2" xfId="4317" xr:uid="{00000000-0005-0000-0000-0000D3150000}"/>
    <cellStyle name="Vstup 5 2 2 2" xfId="4318" xr:uid="{00000000-0005-0000-0000-0000D4150000}"/>
    <cellStyle name="Vstup 5 2 2 3" xfId="4319" xr:uid="{00000000-0005-0000-0000-0000D5150000}"/>
    <cellStyle name="Vstup 5 2 3" xfId="4320" xr:uid="{00000000-0005-0000-0000-0000D6150000}"/>
    <cellStyle name="Vstup 5 2 4" xfId="4321" xr:uid="{00000000-0005-0000-0000-0000D7150000}"/>
    <cellStyle name="Vstup 5 2 5" xfId="4322" xr:uid="{00000000-0005-0000-0000-0000D8150000}"/>
    <cellStyle name="Vstup 5 2 6" xfId="4323" xr:uid="{00000000-0005-0000-0000-0000D9150000}"/>
    <cellStyle name="Vstup 5 3" xfId="4324" xr:uid="{00000000-0005-0000-0000-0000DA150000}"/>
    <cellStyle name="Vstup 5 3 2" xfId="4325" xr:uid="{00000000-0005-0000-0000-0000DB150000}"/>
    <cellStyle name="Vstup 5 3 2 2" xfId="4326" xr:uid="{00000000-0005-0000-0000-0000DC150000}"/>
    <cellStyle name="Vstup 5 3 2 3" xfId="4327" xr:uid="{00000000-0005-0000-0000-0000DD150000}"/>
    <cellStyle name="Vstup 5 3 3" xfId="4328" xr:uid="{00000000-0005-0000-0000-0000DE150000}"/>
    <cellStyle name="Vstup 5 3 4" xfId="4329" xr:uid="{00000000-0005-0000-0000-0000DF150000}"/>
    <cellStyle name="Vstup 5 3 5" xfId="4330" xr:uid="{00000000-0005-0000-0000-0000E0150000}"/>
    <cellStyle name="Vstup 5 3 6" xfId="4331" xr:uid="{00000000-0005-0000-0000-0000E1150000}"/>
    <cellStyle name="Vstup 5 4" xfId="4332" xr:uid="{00000000-0005-0000-0000-0000E2150000}"/>
    <cellStyle name="Vstup 5 4 2" xfId="4333" xr:uid="{00000000-0005-0000-0000-0000E3150000}"/>
    <cellStyle name="Vstup 5 4 2 2" xfId="4334" xr:uid="{00000000-0005-0000-0000-0000E4150000}"/>
    <cellStyle name="Vstup 5 4 2 3" xfId="4335" xr:uid="{00000000-0005-0000-0000-0000E5150000}"/>
    <cellStyle name="Vstup 5 4 3" xfId="4336" xr:uid="{00000000-0005-0000-0000-0000E6150000}"/>
    <cellStyle name="Vstup 5 4 4" xfId="4337" xr:uid="{00000000-0005-0000-0000-0000E7150000}"/>
    <cellStyle name="Vstup 5 4 5" xfId="4338" xr:uid="{00000000-0005-0000-0000-0000E8150000}"/>
    <cellStyle name="Vstup 5 5" xfId="4339" xr:uid="{00000000-0005-0000-0000-0000E9150000}"/>
    <cellStyle name="Vstup 5 5 2" xfId="4340" xr:uid="{00000000-0005-0000-0000-0000EA150000}"/>
    <cellStyle name="Vstup 5 5 3" xfId="4341" xr:uid="{00000000-0005-0000-0000-0000EB150000}"/>
    <cellStyle name="Vstup 5 5 4" xfId="4342" xr:uid="{00000000-0005-0000-0000-0000EC150000}"/>
    <cellStyle name="Vstup 5 6" xfId="4343" xr:uid="{00000000-0005-0000-0000-0000ED150000}"/>
    <cellStyle name="Vstup 5 6 2" xfId="4344" xr:uid="{00000000-0005-0000-0000-0000EE150000}"/>
    <cellStyle name="Vstup 5 7" xfId="4345" xr:uid="{00000000-0005-0000-0000-0000EF150000}"/>
    <cellStyle name="Vstup 5 8" xfId="4346" xr:uid="{00000000-0005-0000-0000-0000F0150000}"/>
    <cellStyle name="Vstup 6" xfId="4347" xr:uid="{00000000-0005-0000-0000-0000F1150000}"/>
    <cellStyle name="Vstup 6 2" xfId="4348" xr:uid="{00000000-0005-0000-0000-0000F2150000}"/>
    <cellStyle name="Vstup 6 2 2" xfId="4349" xr:uid="{00000000-0005-0000-0000-0000F3150000}"/>
    <cellStyle name="Vstup 6 2 3" xfId="4350" xr:uid="{00000000-0005-0000-0000-0000F4150000}"/>
    <cellStyle name="Vstup 6 2 4" xfId="4351" xr:uid="{00000000-0005-0000-0000-0000F5150000}"/>
    <cellStyle name="Vstup 6 3" xfId="4352" xr:uid="{00000000-0005-0000-0000-0000F6150000}"/>
    <cellStyle name="Vstup 6 3 2" xfId="4353" xr:uid="{00000000-0005-0000-0000-0000F7150000}"/>
    <cellStyle name="Vstup 6 4" xfId="4354" xr:uid="{00000000-0005-0000-0000-0000F8150000}"/>
    <cellStyle name="Vstup 6 5" xfId="4355" xr:uid="{00000000-0005-0000-0000-0000F9150000}"/>
    <cellStyle name="Vstup 6 6" xfId="4356" xr:uid="{00000000-0005-0000-0000-0000FA150000}"/>
    <cellStyle name="Vstup 7" xfId="4357" xr:uid="{00000000-0005-0000-0000-0000FB150000}"/>
    <cellStyle name="Vstup 7 2" xfId="4358" xr:uid="{00000000-0005-0000-0000-0000FC150000}"/>
    <cellStyle name="Vstup 7 2 2" xfId="4359" xr:uid="{00000000-0005-0000-0000-0000FD150000}"/>
    <cellStyle name="Vstup 7 2 3" xfId="4360" xr:uid="{00000000-0005-0000-0000-0000FE150000}"/>
    <cellStyle name="Vstup 7 3" xfId="4361" xr:uid="{00000000-0005-0000-0000-0000FF150000}"/>
    <cellStyle name="Vstup 7 4" xfId="4362" xr:uid="{00000000-0005-0000-0000-000000160000}"/>
    <cellStyle name="Vstup 7 5" xfId="4363" xr:uid="{00000000-0005-0000-0000-000001160000}"/>
    <cellStyle name="Vstup 8" xfId="4364" xr:uid="{00000000-0005-0000-0000-000002160000}"/>
    <cellStyle name="Vstup 8 2" xfId="4365" xr:uid="{00000000-0005-0000-0000-000003160000}"/>
    <cellStyle name="Vstup 8 2 2" xfId="4366" xr:uid="{00000000-0005-0000-0000-000004160000}"/>
    <cellStyle name="Vstup 8 2 3" xfId="4367" xr:uid="{00000000-0005-0000-0000-000005160000}"/>
    <cellStyle name="Vstup 8 3" xfId="4368" xr:uid="{00000000-0005-0000-0000-000006160000}"/>
    <cellStyle name="Vstup 8 4" xfId="4369" xr:uid="{00000000-0005-0000-0000-000007160000}"/>
    <cellStyle name="Vstup 8 5" xfId="4370" xr:uid="{00000000-0005-0000-0000-000008160000}"/>
    <cellStyle name="Výpočet" xfId="4371" xr:uid="{00000000-0005-0000-0000-000009160000}"/>
    <cellStyle name="Výpočet 2" xfId="4372" xr:uid="{00000000-0005-0000-0000-00000A160000}"/>
    <cellStyle name="Výpočet 2 2" xfId="4373" xr:uid="{00000000-0005-0000-0000-00000B160000}"/>
    <cellStyle name="Výpočet 2 2 2" xfId="4374" xr:uid="{00000000-0005-0000-0000-00000C160000}"/>
    <cellStyle name="Výpočet 2 2 2 2" xfId="4375" xr:uid="{00000000-0005-0000-0000-00000D160000}"/>
    <cellStyle name="Výpočet 2 2 2 2 2" xfId="4376" xr:uid="{00000000-0005-0000-0000-00000E160000}"/>
    <cellStyle name="Výpočet 2 2 2 3" xfId="4377" xr:uid="{00000000-0005-0000-0000-00000F160000}"/>
    <cellStyle name="Výpočet 2 2 2 3 2" xfId="4378" xr:uid="{00000000-0005-0000-0000-000010160000}"/>
    <cellStyle name="Výpočet 2 2 2 4" xfId="4379" xr:uid="{00000000-0005-0000-0000-000011160000}"/>
    <cellStyle name="Výpočet 2 2 3" xfId="4380" xr:uid="{00000000-0005-0000-0000-000012160000}"/>
    <cellStyle name="Výpočet 2 2 3 2" xfId="4381" xr:uid="{00000000-0005-0000-0000-000013160000}"/>
    <cellStyle name="Výpočet 2 2 3 3" xfId="4382" xr:uid="{00000000-0005-0000-0000-000014160000}"/>
    <cellStyle name="Výpočet 2 2 3 4" xfId="4383" xr:uid="{00000000-0005-0000-0000-000015160000}"/>
    <cellStyle name="Výpočet 2 2 4" xfId="4384" xr:uid="{00000000-0005-0000-0000-000016160000}"/>
    <cellStyle name="Výpočet 2 2 4 2" xfId="4385" xr:uid="{00000000-0005-0000-0000-000017160000}"/>
    <cellStyle name="Výpočet 2 2 5" xfId="4386" xr:uid="{00000000-0005-0000-0000-000018160000}"/>
    <cellStyle name="Výpočet 2 2 5 2" xfId="4387" xr:uid="{00000000-0005-0000-0000-000019160000}"/>
    <cellStyle name="Výpočet 2 2 6" xfId="4388" xr:uid="{00000000-0005-0000-0000-00001A160000}"/>
    <cellStyle name="Výpočet 2 3" xfId="4389" xr:uid="{00000000-0005-0000-0000-00001B160000}"/>
    <cellStyle name="Výpočet 2 3 2" xfId="4390" xr:uid="{00000000-0005-0000-0000-00001C160000}"/>
    <cellStyle name="Výpočet 2 3 2 2" xfId="4391" xr:uid="{00000000-0005-0000-0000-00001D160000}"/>
    <cellStyle name="Výpočet 2 3 2 3" xfId="4392" xr:uid="{00000000-0005-0000-0000-00001E160000}"/>
    <cellStyle name="Výpočet 2 3 2 4" xfId="4393" xr:uid="{00000000-0005-0000-0000-00001F160000}"/>
    <cellStyle name="Výpočet 2 3 3" xfId="4394" xr:uid="{00000000-0005-0000-0000-000020160000}"/>
    <cellStyle name="Výpočet 2 3 3 2" xfId="4395" xr:uid="{00000000-0005-0000-0000-000021160000}"/>
    <cellStyle name="Výpočet 2 3 4" xfId="4396" xr:uid="{00000000-0005-0000-0000-000022160000}"/>
    <cellStyle name="Výpočet 2 3 5" xfId="4397" xr:uid="{00000000-0005-0000-0000-000023160000}"/>
    <cellStyle name="Výpočet 2 3 6" xfId="4398" xr:uid="{00000000-0005-0000-0000-000024160000}"/>
    <cellStyle name="Výpočet 2 4" xfId="4399" xr:uid="{00000000-0005-0000-0000-000025160000}"/>
    <cellStyle name="Výpočet 2 4 2" xfId="4400" xr:uid="{00000000-0005-0000-0000-000026160000}"/>
    <cellStyle name="Výpočet 2 4 2 2" xfId="4401" xr:uid="{00000000-0005-0000-0000-000027160000}"/>
    <cellStyle name="Výpočet 2 4 2 3" xfId="4402" xr:uid="{00000000-0005-0000-0000-000028160000}"/>
    <cellStyle name="Výpočet 2 4 2 4" xfId="4403" xr:uid="{00000000-0005-0000-0000-000029160000}"/>
    <cellStyle name="Výpočet 2 4 3" xfId="4404" xr:uid="{00000000-0005-0000-0000-00002A160000}"/>
    <cellStyle name="Výpočet 2 4 3 2" xfId="4405" xr:uid="{00000000-0005-0000-0000-00002B160000}"/>
    <cellStyle name="Výpočet 2 4 4" xfId="4406" xr:uid="{00000000-0005-0000-0000-00002C160000}"/>
    <cellStyle name="Výpočet 2 4 5" xfId="4407" xr:uid="{00000000-0005-0000-0000-00002D160000}"/>
    <cellStyle name="Výpočet 2 4 6" xfId="4408" xr:uid="{00000000-0005-0000-0000-00002E160000}"/>
    <cellStyle name="Výpočet 2 5" xfId="4409" xr:uid="{00000000-0005-0000-0000-00002F160000}"/>
    <cellStyle name="Výpočet 2 5 2" xfId="4410" xr:uid="{00000000-0005-0000-0000-000030160000}"/>
    <cellStyle name="Výpočet 2 5 3" xfId="4411" xr:uid="{00000000-0005-0000-0000-000031160000}"/>
    <cellStyle name="Výpočet 2 5 4" xfId="4412" xr:uid="{00000000-0005-0000-0000-000032160000}"/>
    <cellStyle name="Výpočet 2 5 5" xfId="4413" xr:uid="{00000000-0005-0000-0000-000033160000}"/>
    <cellStyle name="Výpočet 2 6" xfId="4414" xr:uid="{00000000-0005-0000-0000-000034160000}"/>
    <cellStyle name="Výpočet 2 6 2" xfId="4415" xr:uid="{00000000-0005-0000-0000-000035160000}"/>
    <cellStyle name="Výpočet 2 6 3" xfId="4416" xr:uid="{00000000-0005-0000-0000-000036160000}"/>
    <cellStyle name="Výpočet 2 7" xfId="4417" xr:uid="{00000000-0005-0000-0000-000037160000}"/>
    <cellStyle name="Výpočet 2 8" xfId="4418" xr:uid="{00000000-0005-0000-0000-000038160000}"/>
    <cellStyle name="Výpočet 3" xfId="4419" xr:uid="{00000000-0005-0000-0000-000039160000}"/>
    <cellStyle name="Výpočet 3 2" xfId="4420" xr:uid="{00000000-0005-0000-0000-00003A160000}"/>
    <cellStyle name="Výpočet 3 2 2" xfId="4421" xr:uid="{00000000-0005-0000-0000-00003B160000}"/>
    <cellStyle name="Výpočet 3 2 2 2" xfId="4422" xr:uid="{00000000-0005-0000-0000-00003C160000}"/>
    <cellStyle name="Výpočet 3 2 2 3" xfId="4423" xr:uid="{00000000-0005-0000-0000-00003D160000}"/>
    <cellStyle name="Výpočet 3 2 2 4" xfId="4424" xr:uid="{00000000-0005-0000-0000-00003E160000}"/>
    <cellStyle name="Výpočet 3 2 3" xfId="4425" xr:uid="{00000000-0005-0000-0000-00003F160000}"/>
    <cellStyle name="Výpočet 3 2 3 2" xfId="4426" xr:uid="{00000000-0005-0000-0000-000040160000}"/>
    <cellStyle name="Výpočet 3 2 4" xfId="4427" xr:uid="{00000000-0005-0000-0000-000041160000}"/>
    <cellStyle name="Výpočet 3 2 5" xfId="4428" xr:uid="{00000000-0005-0000-0000-000042160000}"/>
    <cellStyle name="Výpočet 3 2 6" xfId="4429" xr:uid="{00000000-0005-0000-0000-000043160000}"/>
    <cellStyle name="Výpočet 3 3" xfId="4430" xr:uid="{00000000-0005-0000-0000-000044160000}"/>
    <cellStyle name="Výpočet 3 3 2" xfId="4431" xr:uid="{00000000-0005-0000-0000-000045160000}"/>
    <cellStyle name="Výpočet 3 3 2 2" xfId="4432" xr:uid="{00000000-0005-0000-0000-000046160000}"/>
    <cellStyle name="Výpočet 3 3 2 3" xfId="4433" xr:uid="{00000000-0005-0000-0000-000047160000}"/>
    <cellStyle name="Výpočet 3 3 2 4" xfId="4434" xr:uid="{00000000-0005-0000-0000-000048160000}"/>
    <cellStyle name="Výpočet 3 3 3" xfId="4435" xr:uid="{00000000-0005-0000-0000-000049160000}"/>
    <cellStyle name="Výpočet 3 3 3 2" xfId="4436" xr:uid="{00000000-0005-0000-0000-00004A160000}"/>
    <cellStyle name="Výpočet 3 3 4" xfId="4437" xr:uid="{00000000-0005-0000-0000-00004B160000}"/>
    <cellStyle name="Výpočet 3 3 5" xfId="4438" xr:uid="{00000000-0005-0000-0000-00004C160000}"/>
    <cellStyle name="Výpočet 3 3 6" xfId="4439" xr:uid="{00000000-0005-0000-0000-00004D160000}"/>
    <cellStyle name="Výpočet 3 4" xfId="4440" xr:uid="{00000000-0005-0000-0000-00004E160000}"/>
    <cellStyle name="Výpočet 3 4 2" xfId="4441" xr:uid="{00000000-0005-0000-0000-00004F160000}"/>
    <cellStyle name="Výpočet 3 4 2 2" xfId="4442" xr:uid="{00000000-0005-0000-0000-000050160000}"/>
    <cellStyle name="Výpočet 3 4 2 3" xfId="4443" xr:uid="{00000000-0005-0000-0000-000051160000}"/>
    <cellStyle name="Výpočet 3 4 3" xfId="4444" xr:uid="{00000000-0005-0000-0000-000052160000}"/>
    <cellStyle name="Výpočet 3 4 4" xfId="4445" xr:uid="{00000000-0005-0000-0000-000053160000}"/>
    <cellStyle name="Výpočet 3 4 5" xfId="4446" xr:uid="{00000000-0005-0000-0000-000054160000}"/>
    <cellStyle name="Výpočet 3 4 6" xfId="4447" xr:uid="{00000000-0005-0000-0000-000055160000}"/>
    <cellStyle name="Výpočet 3 5" xfId="4448" xr:uid="{00000000-0005-0000-0000-000056160000}"/>
    <cellStyle name="Výpočet 3 5 2" xfId="4449" xr:uid="{00000000-0005-0000-0000-000057160000}"/>
    <cellStyle name="Výpočet 3 5 3" xfId="4450" xr:uid="{00000000-0005-0000-0000-000058160000}"/>
    <cellStyle name="Výpočet 3 5 4" xfId="4451" xr:uid="{00000000-0005-0000-0000-000059160000}"/>
    <cellStyle name="Výpočet 3 5 5" xfId="4452" xr:uid="{00000000-0005-0000-0000-00005A160000}"/>
    <cellStyle name="Výpočet 3 6" xfId="4453" xr:uid="{00000000-0005-0000-0000-00005B160000}"/>
    <cellStyle name="Výpočet 3 6 2" xfId="4454" xr:uid="{00000000-0005-0000-0000-00005C160000}"/>
    <cellStyle name="Výpočet 3 7" xfId="4455" xr:uid="{00000000-0005-0000-0000-00005D160000}"/>
    <cellStyle name="Výpočet 3 8" xfId="4456" xr:uid="{00000000-0005-0000-0000-00005E160000}"/>
    <cellStyle name="Výpočet 4" xfId="4457" xr:uid="{00000000-0005-0000-0000-00005F160000}"/>
    <cellStyle name="Výpočet 4 2" xfId="4458" xr:uid="{00000000-0005-0000-0000-000060160000}"/>
    <cellStyle name="Výpočet 4 2 2" xfId="4459" xr:uid="{00000000-0005-0000-0000-000061160000}"/>
    <cellStyle name="Výpočet 4 2 2 2" xfId="4460" xr:uid="{00000000-0005-0000-0000-000062160000}"/>
    <cellStyle name="Výpočet 4 2 2 3" xfId="4461" xr:uid="{00000000-0005-0000-0000-000063160000}"/>
    <cellStyle name="Výpočet 4 2 2 4" xfId="4462" xr:uid="{00000000-0005-0000-0000-000064160000}"/>
    <cellStyle name="Výpočet 4 2 3" xfId="4463" xr:uid="{00000000-0005-0000-0000-000065160000}"/>
    <cellStyle name="Výpočet 4 2 3 2" xfId="4464" xr:uid="{00000000-0005-0000-0000-000066160000}"/>
    <cellStyle name="Výpočet 4 2 4" xfId="4465" xr:uid="{00000000-0005-0000-0000-000067160000}"/>
    <cellStyle name="Výpočet 4 2 5" xfId="4466" xr:uid="{00000000-0005-0000-0000-000068160000}"/>
    <cellStyle name="Výpočet 4 2 6" xfId="4467" xr:uid="{00000000-0005-0000-0000-000069160000}"/>
    <cellStyle name="Výpočet 4 3" xfId="4468" xr:uid="{00000000-0005-0000-0000-00006A160000}"/>
    <cellStyle name="Výpočet 4 3 2" xfId="4469" xr:uid="{00000000-0005-0000-0000-00006B160000}"/>
    <cellStyle name="Výpočet 4 3 2 2" xfId="4470" xr:uid="{00000000-0005-0000-0000-00006C160000}"/>
    <cellStyle name="Výpočet 4 3 2 3" xfId="4471" xr:uid="{00000000-0005-0000-0000-00006D160000}"/>
    <cellStyle name="Výpočet 4 3 2 4" xfId="4472" xr:uid="{00000000-0005-0000-0000-00006E160000}"/>
    <cellStyle name="Výpočet 4 3 3" xfId="4473" xr:uid="{00000000-0005-0000-0000-00006F160000}"/>
    <cellStyle name="Výpočet 4 3 3 2" xfId="4474" xr:uid="{00000000-0005-0000-0000-000070160000}"/>
    <cellStyle name="Výpočet 4 3 4" xfId="4475" xr:uid="{00000000-0005-0000-0000-000071160000}"/>
    <cellStyle name="Výpočet 4 3 5" xfId="4476" xr:uid="{00000000-0005-0000-0000-000072160000}"/>
    <cellStyle name="Výpočet 4 3 6" xfId="4477" xr:uid="{00000000-0005-0000-0000-000073160000}"/>
    <cellStyle name="Výpočet 4 4" xfId="4478" xr:uid="{00000000-0005-0000-0000-000074160000}"/>
    <cellStyle name="Výpočet 4 4 2" xfId="4479" xr:uid="{00000000-0005-0000-0000-000075160000}"/>
    <cellStyle name="Výpočet 4 4 2 2" xfId="4480" xr:uid="{00000000-0005-0000-0000-000076160000}"/>
    <cellStyle name="Výpočet 4 4 2 3" xfId="4481" xr:uid="{00000000-0005-0000-0000-000077160000}"/>
    <cellStyle name="Výpočet 4 4 3" xfId="4482" xr:uid="{00000000-0005-0000-0000-000078160000}"/>
    <cellStyle name="Výpočet 4 4 4" xfId="4483" xr:uid="{00000000-0005-0000-0000-000079160000}"/>
    <cellStyle name="Výpočet 4 4 5" xfId="4484" xr:uid="{00000000-0005-0000-0000-00007A160000}"/>
    <cellStyle name="Výpočet 4 4 6" xfId="4485" xr:uid="{00000000-0005-0000-0000-00007B160000}"/>
    <cellStyle name="Výpočet 4 5" xfId="4486" xr:uid="{00000000-0005-0000-0000-00007C160000}"/>
    <cellStyle name="Výpočet 4 5 2" xfId="4487" xr:uid="{00000000-0005-0000-0000-00007D160000}"/>
    <cellStyle name="Výpočet 4 5 3" xfId="4488" xr:uid="{00000000-0005-0000-0000-00007E160000}"/>
    <cellStyle name="Výpočet 4 5 4" xfId="4489" xr:uid="{00000000-0005-0000-0000-00007F160000}"/>
    <cellStyle name="Výpočet 4 5 5" xfId="4490" xr:uid="{00000000-0005-0000-0000-000080160000}"/>
    <cellStyle name="Výpočet 4 6" xfId="4491" xr:uid="{00000000-0005-0000-0000-000081160000}"/>
    <cellStyle name="Výpočet 4 6 2" xfId="4492" xr:uid="{00000000-0005-0000-0000-000082160000}"/>
    <cellStyle name="Výpočet 4 7" xfId="4493" xr:uid="{00000000-0005-0000-0000-000083160000}"/>
    <cellStyle name="Výpočet 4 8" xfId="4494" xr:uid="{00000000-0005-0000-0000-000084160000}"/>
    <cellStyle name="Výpočet 5" xfId="4495" xr:uid="{00000000-0005-0000-0000-000085160000}"/>
    <cellStyle name="Výpočet 5 2" xfId="4496" xr:uid="{00000000-0005-0000-0000-000086160000}"/>
    <cellStyle name="Výpočet 5 2 2" xfId="4497" xr:uid="{00000000-0005-0000-0000-000087160000}"/>
    <cellStyle name="Výpočet 5 2 2 2" xfId="4498" xr:uid="{00000000-0005-0000-0000-000088160000}"/>
    <cellStyle name="Výpočet 5 2 2 3" xfId="4499" xr:uid="{00000000-0005-0000-0000-000089160000}"/>
    <cellStyle name="Výpočet 5 2 3" xfId="4500" xr:uid="{00000000-0005-0000-0000-00008A160000}"/>
    <cellStyle name="Výpočet 5 2 4" xfId="4501" xr:uid="{00000000-0005-0000-0000-00008B160000}"/>
    <cellStyle name="Výpočet 5 2 5" xfId="4502" xr:uid="{00000000-0005-0000-0000-00008C160000}"/>
    <cellStyle name="Výpočet 5 2 6" xfId="4503" xr:uid="{00000000-0005-0000-0000-00008D160000}"/>
    <cellStyle name="Výpočet 5 3" xfId="4504" xr:uid="{00000000-0005-0000-0000-00008E160000}"/>
    <cellStyle name="Výpočet 5 3 2" xfId="4505" xr:uid="{00000000-0005-0000-0000-00008F160000}"/>
    <cellStyle name="Výpočet 5 3 2 2" xfId="4506" xr:uid="{00000000-0005-0000-0000-000090160000}"/>
    <cellStyle name="Výpočet 5 3 2 3" xfId="4507" xr:uid="{00000000-0005-0000-0000-000091160000}"/>
    <cellStyle name="Výpočet 5 3 3" xfId="4508" xr:uid="{00000000-0005-0000-0000-000092160000}"/>
    <cellStyle name="Výpočet 5 3 4" xfId="4509" xr:uid="{00000000-0005-0000-0000-000093160000}"/>
    <cellStyle name="Výpočet 5 3 5" xfId="4510" xr:uid="{00000000-0005-0000-0000-000094160000}"/>
    <cellStyle name="Výpočet 5 3 6" xfId="4511" xr:uid="{00000000-0005-0000-0000-000095160000}"/>
    <cellStyle name="Výpočet 5 4" xfId="4512" xr:uid="{00000000-0005-0000-0000-000096160000}"/>
    <cellStyle name="Výpočet 5 4 2" xfId="4513" xr:uid="{00000000-0005-0000-0000-000097160000}"/>
    <cellStyle name="Výpočet 5 4 2 2" xfId="4514" xr:uid="{00000000-0005-0000-0000-000098160000}"/>
    <cellStyle name="Výpočet 5 4 2 3" xfId="4515" xr:uid="{00000000-0005-0000-0000-000099160000}"/>
    <cellStyle name="Výpočet 5 4 3" xfId="4516" xr:uid="{00000000-0005-0000-0000-00009A160000}"/>
    <cellStyle name="Výpočet 5 4 4" xfId="4517" xr:uid="{00000000-0005-0000-0000-00009B160000}"/>
    <cellStyle name="Výpočet 5 4 5" xfId="4518" xr:uid="{00000000-0005-0000-0000-00009C160000}"/>
    <cellStyle name="Výpočet 5 5" xfId="4519" xr:uid="{00000000-0005-0000-0000-00009D160000}"/>
    <cellStyle name="Výpočet 5 5 2" xfId="4520" xr:uid="{00000000-0005-0000-0000-00009E160000}"/>
    <cellStyle name="Výpočet 5 5 3" xfId="4521" xr:uid="{00000000-0005-0000-0000-00009F160000}"/>
    <cellStyle name="Výpočet 5 5 4" xfId="4522" xr:uid="{00000000-0005-0000-0000-0000A0160000}"/>
    <cellStyle name="Výpočet 5 6" xfId="4523" xr:uid="{00000000-0005-0000-0000-0000A1160000}"/>
    <cellStyle name="Výpočet 5 6 2" xfId="4524" xr:uid="{00000000-0005-0000-0000-0000A2160000}"/>
    <cellStyle name="Výpočet 5 7" xfId="4525" xr:uid="{00000000-0005-0000-0000-0000A3160000}"/>
    <cellStyle name="Výpočet 5 8" xfId="4526" xr:uid="{00000000-0005-0000-0000-0000A4160000}"/>
    <cellStyle name="Výpočet 6" xfId="4527" xr:uid="{00000000-0005-0000-0000-0000A5160000}"/>
    <cellStyle name="Výpočet 6 2" xfId="4528" xr:uid="{00000000-0005-0000-0000-0000A6160000}"/>
    <cellStyle name="Výpočet 6 2 2" xfId="4529" xr:uid="{00000000-0005-0000-0000-0000A7160000}"/>
    <cellStyle name="Výpočet 6 2 3" xfId="4530" xr:uid="{00000000-0005-0000-0000-0000A8160000}"/>
    <cellStyle name="Výpočet 6 2 4" xfId="4531" xr:uid="{00000000-0005-0000-0000-0000A9160000}"/>
    <cellStyle name="Výpočet 6 3" xfId="4532" xr:uid="{00000000-0005-0000-0000-0000AA160000}"/>
    <cellStyle name="Výpočet 6 3 2" xfId="4533" xr:uid="{00000000-0005-0000-0000-0000AB160000}"/>
    <cellStyle name="Výpočet 6 4" xfId="4534" xr:uid="{00000000-0005-0000-0000-0000AC160000}"/>
    <cellStyle name="Výpočet 6 5" xfId="4535" xr:uid="{00000000-0005-0000-0000-0000AD160000}"/>
    <cellStyle name="Výpočet 6 6" xfId="4536" xr:uid="{00000000-0005-0000-0000-0000AE160000}"/>
    <cellStyle name="Výpočet 7" xfId="4537" xr:uid="{00000000-0005-0000-0000-0000AF160000}"/>
    <cellStyle name="Výpočet 7 2" xfId="4538" xr:uid="{00000000-0005-0000-0000-0000B0160000}"/>
    <cellStyle name="Výpočet 7 2 2" xfId="4539" xr:uid="{00000000-0005-0000-0000-0000B1160000}"/>
    <cellStyle name="Výpočet 7 2 3" xfId="4540" xr:uid="{00000000-0005-0000-0000-0000B2160000}"/>
    <cellStyle name="Výpočet 7 3" xfId="4541" xr:uid="{00000000-0005-0000-0000-0000B3160000}"/>
    <cellStyle name="Výpočet 7 4" xfId="4542" xr:uid="{00000000-0005-0000-0000-0000B4160000}"/>
    <cellStyle name="Výpočet 7 5" xfId="4543" xr:uid="{00000000-0005-0000-0000-0000B5160000}"/>
    <cellStyle name="Výpočet 8" xfId="4544" xr:uid="{00000000-0005-0000-0000-0000B6160000}"/>
    <cellStyle name="Výpočet 8 2" xfId="4545" xr:uid="{00000000-0005-0000-0000-0000B7160000}"/>
    <cellStyle name="Výpočet 8 2 2" xfId="4546" xr:uid="{00000000-0005-0000-0000-0000B8160000}"/>
    <cellStyle name="Výpočet 8 2 3" xfId="4547" xr:uid="{00000000-0005-0000-0000-0000B9160000}"/>
    <cellStyle name="Výpočet 8 3" xfId="4548" xr:uid="{00000000-0005-0000-0000-0000BA160000}"/>
    <cellStyle name="Výpočet 8 4" xfId="4549" xr:uid="{00000000-0005-0000-0000-0000BB160000}"/>
    <cellStyle name="Výpočet 8 5" xfId="4550" xr:uid="{00000000-0005-0000-0000-0000BC160000}"/>
    <cellStyle name="Výstup" xfId="4551" xr:uid="{00000000-0005-0000-0000-0000BD160000}"/>
    <cellStyle name="Výstup 10" xfId="4552" xr:uid="{00000000-0005-0000-0000-0000BE160000}"/>
    <cellStyle name="Výstup 2" xfId="4553" xr:uid="{00000000-0005-0000-0000-0000BF160000}"/>
    <cellStyle name="Výstup 2 2" xfId="4554" xr:uid="{00000000-0005-0000-0000-0000C0160000}"/>
    <cellStyle name="Výstup 2 2 2" xfId="4555" xr:uid="{00000000-0005-0000-0000-0000C1160000}"/>
    <cellStyle name="Výstup 2 2 2 2" xfId="4556" xr:uid="{00000000-0005-0000-0000-0000C2160000}"/>
    <cellStyle name="Výstup 2 2 2 2 2" xfId="4557" xr:uid="{00000000-0005-0000-0000-0000C3160000}"/>
    <cellStyle name="Výstup 2 2 2 3" xfId="4558" xr:uid="{00000000-0005-0000-0000-0000C4160000}"/>
    <cellStyle name="Výstup 2 2 2 3 2" xfId="4559" xr:uid="{00000000-0005-0000-0000-0000C5160000}"/>
    <cellStyle name="Výstup 2 2 2 4" xfId="4560" xr:uid="{00000000-0005-0000-0000-0000C6160000}"/>
    <cellStyle name="Výstup 2 2 3" xfId="4561" xr:uid="{00000000-0005-0000-0000-0000C7160000}"/>
    <cellStyle name="Výstup 2 2 3 2" xfId="4562" xr:uid="{00000000-0005-0000-0000-0000C8160000}"/>
    <cellStyle name="Výstup 2 2 3 3" xfId="4563" xr:uid="{00000000-0005-0000-0000-0000C9160000}"/>
    <cellStyle name="Výstup 2 2 3 4" xfId="4564" xr:uid="{00000000-0005-0000-0000-0000CA160000}"/>
    <cellStyle name="Výstup 2 2 4" xfId="4565" xr:uid="{00000000-0005-0000-0000-0000CB160000}"/>
    <cellStyle name="Výstup 2 2 4 2" xfId="4566" xr:uid="{00000000-0005-0000-0000-0000CC160000}"/>
    <cellStyle name="Výstup 2 2 5" xfId="4567" xr:uid="{00000000-0005-0000-0000-0000CD160000}"/>
    <cellStyle name="Výstup 2 2 5 2" xfId="4568" xr:uid="{00000000-0005-0000-0000-0000CE160000}"/>
    <cellStyle name="Výstup 2 2 6" xfId="4569" xr:uid="{00000000-0005-0000-0000-0000CF160000}"/>
    <cellStyle name="Výstup 2 3" xfId="4570" xr:uid="{00000000-0005-0000-0000-0000D0160000}"/>
    <cellStyle name="Výstup 2 3 2" xfId="4571" xr:uid="{00000000-0005-0000-0000-0000D1160000}"/>
    <cellStyle name="Výstup 2 3 2 2" xfId="4572" xr:uid="{00000000-0005-0000-0000-0000D2160000}"/>
    <cellStyle name="Výstup 2 3 2 3" xfId="4573" xr:uid="{00000000-0005-0000-0000-0000D3160000}"/>
    <cellStyle name="Výstup 2 3 2 4" xfId="4574" xr:uid="{00000000-0005-0000-0000-0000D4160000}"/>
    <cellStyle name="Výstup 2 3 3" xfId="4575" xr:uid="{00000000-0005-0000-0000-0000D5160000}"/>
    <cellStyle name="Výstup 2 3 3 2" xfId="4576" xr:uid="{00000000-0005-0000-0000-0000D6160000}"/>
    <cellStyle name="Výstup 2 3 4" xfId="4577" xr:uid="{00000000-0005-0000-0000-0000D7160000}"/>
    <cellStyle name="Výstup 2 3 5" xfId="4578" xr:uid="{00000000-0005-0000-0000-0000D8160000}"/>
    <cellStyle name="Výstup 2 3 6" xfId="4579" xr:uid="{00000000-0005-0000-0000-0000D9160000}"/>
    <cellStyle name="Výstup 2 4" xfId="4580" xr:uid="{00000000-0005-0000-0000-0000DA160000}"/>
    <cellStyle name="Výstup 2 4 2" xfId="4581" xr:uid="{00000000-0005-0000-0000-0000DB160000}"/>
    <cellStyle name="Výstup 2 4 2 2" xfId="4582" xr:uid="{00000000-0005-0000-0000-0000DC160000}"/>
    <cellStyle name="Výstup 2 4 2 3" xfId="4583" xr:uid="{00000000-0005-0000-0000-0000DD160000}"/>
    <cellStyle name="Výstup 2 4 2 4" xfId="4584" xr:uid="{00000000-0005-0000-0000-0000DE160000}"/>
    <cellStyle name="Výstup 2 4 3" xfId="4585" xr:uid="{00000000-0005-0000-0000-0000DF160000}"/>
    <cellStyle name="Výstup 2 4 3 2" xfId="4586" xr:uid="{00000000-0005-0000-0000-0000E0160000}"/>
    <cellStyle name="Výstup 2 4 4" xfId="4587" xr:uid="{00000000-0005-0000-0000-0000E1160000}"/>
    <cellStyle name="Výstup 2 4 5" xfId="4588" xr:uid="{00000000-0005-0000-0000-0000E2160000}"/>
    <cellStyle name="Výstup 2 4 6" xfId="4589" xr:uid="{00000000-0005-0000-0000-0000E3160000}"/>
    <cellStyle name="Výstup 2 5" xfId="4590" xr:uid="{00000000-0005-0000-0000-0000E4160000}"/>
    <cellStyle name="Výstup 2 5 2" xfId="4591" xr:uid="{00000000-0005-0000-0000-0000E5160000}"/>
    <cellStyle name="Výstup 2 5 3" xfId="4592" xr:uid="{00000000-0005-0000-0000-0000E6160000}"/>
    <cellStyle name="Výstup 2 5 4" xfId="4593" xr:uid="{00000000-0005-0000-0000-0000E7160000}"/>
    <cellStyle name="Výstup 2 5 5" xfId="4594" xr:uid="{00000000-0005-0000-0000-0000E8160000}"/>
    <cellStyle name="Výstup 2 6" xfId="4595" xr:uid="{00000000-0005-0000-0000-0000E9160000}"/>
    <cellStyle name="Výstup 2 6 2" xfId="4596" xr:uid="{00000000-0005-0000-0000-0000EA160000}"/>
    <cellStyle name="Výstup 2 6 3" xfId="4597" xr:uid="{00000000-0005-0000-0000-0000EB160000}"/>
    <cellStyle name="Výstup 2 7" xfId="4598" xr:uid="{00000000-0005-0000-0000-0000EC160000}"/>
    <cellStyle name="Výstup 2 7 2" xfId="4599" xr:uid="{00000000-0005-0000-0000-0000ED160000}"/>
    <cellStyle name="Výstup 2 8" xfId="4600" xr:uid="{00000000-0005-0000-0000-0000EE160000}"/>
    <cellStyle name="Výstup 2 9" xfId="4601" xr:uid="{00000000-0005-0000-0000-0000EF160000}"/>
    <cellStyle name="Výstup 3" xfId="4602" xr:uid="{00000000-0005-0000-0000-0000F0160000}"/>
    <cellStyle name="Výstup 3 2" xfId="4603" xr:uid="{00000000-0005-0000-0000-0000F1160000}"/>
    <cellStyle name="Výstup 3 2 2" xfId="4604" xr:uid="{00000000-0005-0000-0000-0000F2160000}"/>
    <cellStyle name="Výstup 3 2 2 2" xfId="4605" xr:uid="{00000000-0005-0000-0000-0000F3160000}"/>
    <cellStyle name="Výstup 3 2 2 3" xfId="4606" xr:uid="{00000000-0005-0000-0000-0000F4160000}"/>
    <cellStyle name="Výstup 3 2 2 4" xfId="4607" xr:uid="{00000000-0005-0000-0000-0000F5160000}"/>
    <cellStyle name="Výstup 3 2 3" xfId="4608" xr:uid="{00000000-0005-0000-0000-0000F6160000}"/>
    <cellStyle name="Výstup 3 2 3 2" xfId="4609" xr:uid="{00000000-0005-0000-0000-0000F7160000}"/>
    <cellStyle name="Výstup 3 2 4" xfId="4610" xr:uid="{00000000-0005-0000-0000-0000F8160000}"/>
    <cellStyle name="Výstup 3 2 5" xfId="4611" xr:uid="{00000000-0005-0000-0000-0000F9160000}"/>
    <cellStyle name="Výstup 3 2 6" xfId="4612" xr:uid="{00000000-0005-0000-0000-0000FA160000}"/>
    <cellStyle name="Výstup 3 3" xfId="4613" xr:uid="{00000000-0005-0000-0000-0000FB160000}"/>
    <cellStyle name="Výstup 3 3 2" xfId="4614" xr:uid="{00000000-0005-0000-0000-0000FC160000}"/>
    <cellStyle name="Výstup 3 3 2 2" xfId="4615" xr:uid="{00000000-0005-0000-0000-0000FD160000}"/>
    <cellStyle name="Výstup 3 3 2 3" xfId="4616" xr:uid="{00000000-0005-0000-0000-0000FE160000}"/>
    <cellStyle name="Výstup 3 3 2 4" xfId="4617" xr:uid="{00000000-0005-0000-0000-0000FF160000}"/>
    <cellStyle name="Výstup 3 3 3" xfId="4618" xr:uid="{00000000-0005-0000-0000-000000170000}"/>
    <cellStyle name="Výstup 3 3 3 2" xfId="4619" xr:uid="{00000000-0005-0000-0000-000001170000}"/>
    <cellStyle name="Výstup 3 3 4" xfId="4620" xr:uid="{00000000-0005-0000-0000-000002170000}"/>
    <cellStyle name="Výstup 3 3 5" xfId="4621" xr:uid="{00000000-0005-0000-0000-000003170000}"/>
    <cellStyle name="Výstup 3 3 6" xfId="4622" xr:uid="{00000000-0005-0000-0000-000004170000}"/>
    <cellStyle name="Výstup 3 4" xfId="4623" xr:uid="{00000000-0005-0000-0000-000005170000}"/>
    <cellStyle name="Výstup 3 4 2" xfId="4624" xr:uid="{00000000-0005-0000-0000-000006170000}"/>
    <cellStyle name="Výstup 3 4 2 2" xfId="4625" xr:uid="{00000000-0005-0000-0000-000007170000}"/>
    <cellStyle name="Výstup 3 4 2 3" xfId="4626" xr:uid="{00000000-0005-0000-0000-000008170000}"/>
    <cellStyle name="Výstup 3 4 3" xfId="4627" xr:uid="{00000000-0005-0000-0000-000009170000}"/>
    <cellStyle name="Výstup 3 4 4" xfId="4628" xr:uid="{00000000-0005-0000-0000-00000A170000}"/>
    <cellStyle name="Výstup 3 4 5" xfId="4629" xr:uid="{00000000-0005-0000-0000-00000B170000}"/>
    <cellStyle name="Výstup 3 4 6" xfId="4630" xr:uid="{00000000-0005-0000-0000-00000C170000}"/>
    <cellStyle name="Výstup 3 5" xfId="4631" xr:uid="{00000000-0005-0000-0000-00000D170000}"/>
    <cellStyle name="Výstup 3 5 2" xfId="4632" xr:uid="{00000000-0005-0000-0000-00000E170000}"/>
    <cellStyle name="Výstup 3 5 3" xfId="4633" xr:uid="{00000000-0005-0000-0000-00000F170000}"/>
    <cellStyle name="Výstup 3 5 4" xfId="4634" xr:uid="{00000000-0005-0000-0000-000010170000}"/>
    <cellStyle name="Výstup 3 5 5" xfId="4635" xr:uid="{00000000-0005-0000-0000-000011170000}"/>
    <cellStyle name="Výstup 3 6" xfId="4636" xr:uid="{00000000-0005-0000-0000-000012170000}"/>
    <cellStyle name="Výstup 3 6 2" xfId="4637" xr:uid="{00000000-0005-0000-0000-000013170000}"/>
    <cellStyle name="Výstup 3 7" xfId="4638" xr:uid="{00000000-0005-0000-0000-000014170000}"/>
    <cellStyle name="Výstup 3 7 2" xfId="4639" xr:uid="{00000000-0005-0000-0000-000015170000}"/>
    <cellStyle name="Výstup 3 8" xfId="4640" xr:uid="{00000000-0005-0000-0000-000016170000}"/>
    <cellStyle name="Výstup 3 9" xfId="4641" xr:uid="{00000000-0005-0000-0000-000017170000}"/>
    <cellStyle name="Výstup 4" xfId="4642" xr:uid="{00000000-0005-0000-0000-000018170000}"/>
    <cellStyle name="Výstup 4 2" xfId="4643" xr:uid="{00000000-0005-0000-0000-000019170000}"/>
    <cellStyle name="Výstup 4 2 2" xfId="4644" xr:uid="{00000000-0005-0000-0000-00001A170000}"/>
    <cellStyle name="Výstup 4 2 2 2" xfId="4645" xr:uid="{00000000-0005-0000-0000-00001B170000}"/>
    <cellStyle name="Výstup 4 2 2 3" xfId="4646" xr:uid="{00000000-0005-0000-0000-00001C170000}"/>
    <cellStyle name="Výstup 4 2 2 4" xfId="4647" xr:uid="{00000000-0005-0000-0000-00001D170000}"/>
    <cellStyle name="Výstup 4 2 3" xfId="4648" xr:uid="{00000000-0005-0000-0000-00001E170000}"/>
    <cellStyle name="Výstup 4 2 3 2" xfId="4649" xr:uid="{00000000-0005-0000-0000-00001F170000}"/>
    <cellStyle name="Výstup 4 2 4" xfId="4650" xr:uid="{00000000-0005-0000-0000-000020170000}"/>
    <cellStyle name="Výstup 4 2 5" xfId="4651" xr:uid="{00000000-0005-0000-0000-000021170000}"/>
    <cellStyle name="Výstup 4 2 6" xfId="4652" xr:uid="{00000000-0005-0000-0000-000022170000}"/>
    <cellStyle name="Výstup 4 3" xfId="4653" xr:uid="{00000000-0005-0000-0000-000023170000}"/>
    <cellStyle name="Výstup 4 3 2" xfId="4654" xr:uid="{00000000-0005-0000-0000-000024170000}"/>
    <cellStyle name="Výstup 4 3 2 2" xfId="4655" xr:uid="{00000000-0005-0000-0000-000025170000}"/>
    <cellStyle name="Výstup 4 3 2 3" xfId="4656" xr:uid="{00000000-0005-0000-0000-000026170000}"/>
    <cellStyle name="Výstup 4 3 2 4" xfId="4657" xr:uid="{00000000-0005-0000-0000-000027170000}"/>
    <cellStyle name="Výstup 4 3 3" xfId="4658" xr:uid="{00000000-0005-0000-0000-000028170000}"/>
    <cellStyle name="Výstup 4 3 3 2" xfId="4659" xr:uid="{00000000-0005-0000-0000-000029170000}"/>
    <cellStyle name="Výstup 4 3 4" xfId="4660" xr:uid="{00000000-0005-0000-0000-00002A170000}"/>
    <cellStyle name="Výstup 4 3 5" xfId="4661" xr:uid="{00000000-0005-0000-0000-00002B170000}"/>
    <cellStyle name="Výstup 4 3 6" xfId="4662" xr:uid="{00000000-0005-0000-0000-00002C170000}"/>
    <cellStyle name="Výstup 4 4" xfId="4663" xr:uid="{00000000-0005-0000-0000-00002D170000}"/>
    <cellStyle name="Výstup 4 4 2" xfId="4664" xr:uid="{00000000-0005-0000-0000-00002E170000}"/>
    <cellStyle name="Výstup 4 4 2 2" xfId="4665" xr:uid="{00000000-0005-0000-0000-00002F170000}"/>
    <cellStyle name="Výstup 4 4 2 3" xfId="4666" xr:uid="{00000000-0005-0000-0000-000030170000}"/>
    <cellStyle name="Výstup 4 4 3" xfId="4667" xr:uid="{00000000-0005-0000-0000-000031170000}"/>
    <cellStyle name="Výstup 4 4 4" xfId="4668" xr:uid="{00000000-0005-0000-0000-000032170000}"/>
    <cellStyle name="Výstup 4 4 5" xfId="4669" xr:uid="{00000000-0005-0000-0000-000033170000}"/>
    <cellStyle name="Výstup 4 4 6" xfId="4670" xr:uid="{00000000-0005-0000-0000-000034170000}"/>
    <cellStyle name="Výstup 4 5" xfId="4671" xr:uid="{00000000-0005-0000-0000-000035170000}"/>
    <cellStyle name="Výstup 4 5 2" xfId="4672" xr:uid="{00000000-0005-0000-0000-000036170000}"/>
    <cellStyle name="Výstup 4 5 3" xfId="4673" xr:uid="{00000000-0005-0000-0000-000037170000}"/>
    <cellStyle name="Výstup 4 5 4" xfId="4674" xr:uid="{00000000-0005-0000-0000-000038170000}"/>
    <cellStyle name="Výstup 4 5 5" xfId="4675" xr:uid="{00000000-0005-0000-0000-000039170000}"/>
    <cellStyle name="Výstup 4 6" xfId="4676" xr:uid="{00000000-0005-0000-0000-00003A170000}"/>
    <cellStyle name="Výstup 4 6 2" xfId="4677" xr:uid="{00000000-0005-0000-0000-00003B170000}"/>
    <cellStyle name="Výstup 4 7" xfId="4678" xr:uid="{00000000-0005-0000-0000-00003C170000}"/>
    <cellStyle name="Výstup 4 7 2" xfId="4679" xr:uid="{00000000-0005-0000-0000-00003D170000}"/>
    <cellStyle name="Výstup 4 8" xfId="4680" xr:uid="{00000000-0005-0000-0000-00003E170000}"/>
    <cellStyle name="Výstup 4 9" xfId="4681" xr:uid="{00000000-0005-0000-0000-00003F170000}"/>
    <cellStyle name="Výstup 5" xfId="4682" xr:uid="{00000000-0005-0000-0000-000040170000}"/>
    <cellStyle name="Výstup 5 2" xfId="4683" xr:uid="{00000000-0005-0000-0000-000041170000}"/>
    <cellStyle name="Výstup 5 2 2" xfId="4684" xr:uid="{00000000-0005-0000-0000-000042170000}"/>
    <cellStyle name="Výstup 5 2 2 2" xfId="4685" xr:uid="{00000000-0005-0000-0000-000043170000}"/>
    <cellStyle name="Výstup 5 2 2 3" xfId="4686" xr:uid="{00000000-0005-0000-0000-000044170000}"/>
    <cellStyle name="Výstup 5 2 3" xfId="4687" xr:uid="{00000000-0005-0000-0000-000045170000}"/>
    <cellStyle name="Výstup 5 2 4" xfId="4688" xr:uid="{00000000-0005-0000-0000-000046170000}"/>
    <cellStyle name="Výstup 5 2 5" xfId="4689" xr:uid="{00000000-0005-0000-0000-000047170000}"/>
    <cellStyle name="Výstup 5 2 6" xfId="4690" xr:uid="{00000000-0005-0000-0000-000048170000}"/>
    <cellStyle name="Výstup 5 3" xfId="4691" xr:uid="{00000000-0005-0000-0000-000049170000}"/>
    <cellStyle name="Výstup 5 3 2" xfId="4692" xr:uid="{00000000-0005-0000-0000-00004A170000}"/>
    <cellStyle name="Výstup 5 3 2 2" xfId="4693" xr:uid="{00000000-0005-0000-0000-00004B170000}"/>
    <cellStyle name="Výstup 5 3 2 3" xfId="4694" xr:uid="{00000000-0005-0000-0000-00004C170000}"/>
    <cellStyle name="Výstup 5 3 3" xfId="4695" xr:uid="{00000000-0005-0000-0000-00004D170000}"/>
    <cellStyle name="Výstup 5 3 4" xfId="4696" xr:uid="{00000000-0005-0000-0000-00004E170000}"/>
    <cellStyle name="Výstup 5 3 5" xfId="4697" xr:uid="{00000000-0005-0000-0000-00004F170000}"/>
    <cellStyle name="Výstup 5 3 6" xfId="4698" xr:uid="{00000000-0005-0000-0000-000050170000}"/>
    <cellStyle name="Výstup 5 4" xfId="4699" xr:uid="{00000000-0005-0000-0000-000051170000}"/>
    <cellStyle name="Výstup 5 4 2" xfId="4700" xr:uid="{00000000-0005-0000-0000-000052170000}"/>
    <cellStyle name="Výstup 5 4 2 2" xfId="4701" xr:uid="{00000000-0005-0000-0000-000053170000}"/>
    <cellStyle name="Výstup 5 4 2 3" xfId="4702" xr:uid="{00000000-0005-0000-0000-000054170000}"/>
    <cellStyle name="Výstup 5 4 3" xfId="4703" xr:uid="{00000000-0005-0000-0000-000055170000}"/>
    <cellStyle name="Výstup 5 4 4" xfId="4704" xr:uid="{00000000-0005-0000-0000-000056170000}"/>
    <cellStyle name="Výstup 5 4 5" xfId="4705" xr:uid="{00000000-0005-0000-0000-000057170000}"/>
    <cellStyle name="Výstup 5 5" xfId="4706" xr:uid="{00000000-0005-0000-0000-000058170000}"/>
    <cellStyle name="Výstup 5 5 2" xfId="4707" xr:uid="{00000000-0005-0000-0000-000059170000}"/>
    <cellStyle name="Výstup 5 5 3" xfId="4708" xr:uid="{00000000-0005-0000-0000-00005A170000}"/>
    <cellStyle name="Výstup 5 5 4" xfId="4709" xr:uid="{00000000-0005-0000-0000-00005B170000}"/>
    <cellStyle name="Výstup 5 6" xfId="4710" xr:uid="{00000000-0005-0000-0000-00005C170000}"/>
    <cellStyle name="Výstup 5 6 2" xfId="4711" xr:uid="{00000000-0005-0000-0000-00005D170000}"/>
    <cellStyle name="Výstup 5 7" xfId="4712" xr:uid="{00000000-0005-0000-0000-00005E170000}"/>
    <cellStyle name="Výstup 5 7 2" xfId="4713" xr:uid="{00000000-0005-0000-0000-00005F170000}"/>
    <cellStyle name="Výstup 5 8" xfId="4714" xr:uid="{00000000-0005-0000-0000-000060170000}"/>
    <cellStyle name="Výstup 5 9" xfId="4715" xr:uid="{00000000-0005-0000-0000-000061170000}"/>
    <cellStyle name="Výstup 6" xfId="4716" xr:uid="{00000000-0005-0000-0000-000062170000}"/>
    <cellStyle name="Výstup 6 2" xfId="4717" xr:uid="{00000000-0005-0000-0000-000063170000}"/>
    <cellStyle name="Výstup 6 2 2" xfId="4718" xr:uid="{00000000-0005-0000-0000-000064170000}"/>
    <cellStyle name="Výstup 6 2 3" xfId="4719" xr:uid="{00000000-0005-0000-0000-000065170000}"/>
    <cellStyle name="Výstup 6 2 4" xfId="4720" xr:uid="{00000000-0005-0000-0000-000066170000}"/>
    <cellStyle name="Výstup 6 3" xfId="4721" xr:uid="{00000000-0005-0000-0000-000067170000}"/>
    <cellStyle name="Výstup 6 3 2" xfId="4722" xr:uid="{00000000-0005-0000-0000-000068170000}"/>
    <cellStyle name="Výstup 6 4" xfId="4723" xr:uid="{00000000-0005-0000-0000-000069170000}"/>
    <cellStyle name="Výstup 6 5" xfId="4724" xr:uid="{00000000-0005-0000-0000-00006A170000}"/>
    <cellStyle name="Výstup 6 6" xfId="4725" xr:uid="{00000000-0005-0000-0000-00006B170000}"/>
    <cellStyle name="Výstup 7" xfId="4726" xr:uid="{00000000-0005-0000-0000-00006C170000}"/>
    <cellStyle name="Výstup 7 2" xfId="4727" xr:uid="{00000000-0005-0000-0000-00006D170000}"/>
    <cellStyle name="Výstup 7 2 2" xfId="4728" xr:uid="{00000000-0005-0000-0000-00006E170000}"/>
    <cellStyle name="Výstup 7 2 3" xfId="4729" xr:uid="{00000000-0005-0000-0000-00006F170000}"/>
    <cellStyle name="Výstup 7 3" xfId="4730" xr:uid="{00000000-0005-0000-0000-000070170000}"/>
    <cellStyle name="Výstup 7 4" xfId="4731" xr:uid="{00000000-0005-0000-0000-000071170000}"/>
    <cellStyle name="Výstup 7 5" xfId="4732" xr:uid="{00000000-0005-0000-0000-000072170000}"/>
    <cellStyle name="Výstup 7 6" xfId="4733" xr:uid="{00000000-0005-0000-0000-000073170000}"/>
    <cellStyle name="Výstup 8" xfId="4734" xr:uid="{00000000-0005-0000-0000-000074170000}"/>
    <cellStyle name="Výstup 8 2" xfId="4735" xr:uid="{00000000-0005-0000-0000-000075170000}"/>
    <cellStyle name="Výstup 8 2 2" xfId="4736" xr:uid="{00000000-0005-0000-0000-000076170000}"/>
    <cellStyle name="Výstup 8 2 3" xfId="4737" xr:uid="{00000000-0005-0000-0000-000077170000}"/>
    <cellStyle name="Výstup 8 3" xfId="4738" xr:uid="{00000000-0005-0000-0000-000078170000}"/>
    <cellStyle name="Výstup 8 4" xfId="4739" xr:uid="{00000000-0005-0000-0000-000079170000}"/>
    <cellStyle name="Výstup 8 5" xfId="4740" xr:uid="{00000000-0005-0000-0000-00007A170000}"/>
    <cellStyle name="Výstup 8 6" xfId="4741" xr:uid="{00000000-0005-0000-0000-00007B170000}"/>
    <cellStyle name="Výstup 9" xfId="4742" xr:uid="{00000000-0005-0000-0000-00007C170000}"/>
    <cellStyle name="Výstup 9 2" xfId="4743" xr:uid="{00000000-0005-0000-0000-00007D170000}"/>
    <cellStyle name="Vysvětlující text" xfId="4744" xr:uid="{00000000-0005-0000-0000-00007E170000}"/>
    <cellStyle name="Vysvětlující text 2" xfId="4745" xr:uid="{00000000-0005-0000-0000-00007F170000}"/>
    <cellStyle name="Währung [0]_MI2.xls Diagramm 1" xfId="4746" xr:uid="{00000000-0005-0000-0000-000080170000}"/>
    <cellStyle name="Währung_MI2.xls Diagramm 1" xfId="4747" xr:uid="{00000000-0005-0000-0000-000081170000}"/>
    <cellStyle name="Warning Text 1" xfId="4748" xr:uid="{00000000-0005-0000-0000-000082170000}"/>
    <cellStyle name="Warning Text 2" xfId="4749" xr:uid="{00000000-0005-0000-0000-000083170000}"/>
    <cellStyle name="Warning Text 2 2" xfId="4750" xr:uid="{00000000-0005-0000-0000-000084170000}"/>
    <cellStyle name="Warning Text 2 2 2" xfId="4751" xr:uid="{00000000-0005-0000-0000-000085170000}"/>
    <cellStyle name="Warning Text 2 3" xfId="4752" xr:uid="{00000000-0005-0000-0000-000086170000}"/>
    <cellStyle name="Warning Text 3" xfId="4753" xr:uid="{00000000-0005-0000-0000-000087170000}"/>
    <cellStyle name="Warning Text 3 2" xfId="4754" xr:uid="{00000000-0005-0000-0000-000088170000}"/>
    <cellStyle name="Warning Text 4" xfId="4755" xr:uid="{00000000-0005-0000-0000-000089170000}"/>
    <cellStyle name="Warning Text 5" xfId="4756" xr:uid="{00000000-0005-0000-0000-00008A170000}"/>
    <cellStyle name="Warning Text 6" xfId="4757" xr:uid="{00000000-0005-0000-0000-00008B170000}"/>
    <cellStyle name="Warning Text 7" xfId="4758" xr:uid="{00000000-0005-0000-0000-00008C170000}"/>
    <cellStyle name="Záhlaví 1" xfId="4759" xr:uid="{00000000-0005-0000-0000-00008D170000}"/>
    <cellStyle name="Záhlaví 2" xfId="4760" xr:uid="{00000000-0005-0000-0000-00008E170000}"/>
    <cellStyle name="zero" xfId="4761" xr:uid="{00000000-0005-0000-0000-00008F170000}"/>
    <cellStyle name="Zvýraznění 1" xfId="4762" xr:uid="{00000000-0005-0000-0000-000090170000}"/>
    <cellStyle name="Zvýraznění 1 2" xfId="4763" xr:uid="{00000000-0005-0000-0000-000091170000}"/>
    <cellStyle name="Zvýraznění 2" xfId="4764" xr:uid="{00000000-0005-0000-0000-000092170000}"/>
    <cellStyle name="Zvýraznění 2 2" xfId="4765" xr:uid="{00000000-0005-0000-0000-000093170000}"/>
    <cellStyle name="Zvýraznění 3" xfId="4766" xr:uid="{00000000-0005-0000-0000-000094170000}"/>
    <cellStyle name="Zvýraznění 3 2" xfId="4767" xr:uid="{00000000-0005-0000-0000-000095170000}"/>
    <cellStyle name="Zvýraznění 4" xfId="4768" xr:uid="{00000000-0005-0000-0000-000096170000}"/>
    <cellStyle name="Zvýraznění 4 2" xfId="4769" xr:uid="{00000000-0005-0000-0000-000097170000}"/>
    <cellStyle name="Zvýraznění 5" xfId="4770" xr:uid="{00000000-0005-0000-0000-000098170000}"/>
    <cellStyle name="Zvýraznění 5 2" xfId="4771" xr:uid="{00000000-0005-0000-0000-000099170000}"/>
    <cellStyle name="Zvýraznění 6" xfId="4772" xr:uid="{00000000-0005-0000-0000-00009A170000}"/>
    <cellStyle name="Zvýraznění 6 2" xfId="4773" xr:uid="{00000000-0005-0000-0000-00009B170000}"/>
    <cellStyle name="ДАТА" xfId="4774" xr:uid="{00000000-0005-0000-0000-00009C170000}"/>
    <cellStyle name="ДЕНЕЖНЫЙ_BOPENGC" xfId="4775" xr:uid="{00000000-0005-0000-0000-00009D170000}"/>
    <cellStyle name="ЗАГОЛОВОК1" xfId="4776" xr:uid="{00000000-0005-0000-0000-00009E170000}"/>
    <cellStyle name="ЗАГОЛОВОК2" xfId="4777" xr:uid="{00000000-0005-0000-0000-00009F170000}"/>
    <cellStyle name="Зарез 2" xfId="4778" xr:uid="{00000000-0005-0000-0000-0000A0170000}"/>
    <cellStyle name="ИТОГОВЫЙ" xfId="4779" xr:uid="{00000000-0005-0000-0000-0000A1170000}"/>
    <cellStyle name="ИТОГОВЫЙ 2" xfId="4780" xr:uid="{00000000-0005-0000-0000-0000A2170000}"/>
    <cellStyle name="ИТОГОВЫЙ 2 2" xfId="4781" xr:uid="{00000000-0005-0000-0000-0000A3170000}"/>
    <cellStyle name="ИТОГОВЫЙ 3" xfId="4782" xr:uid="{00000000-0005-0000-0000-0000A4170000}"/>
    <cellStyle name="ИТОГОВЫЙ 3 2" xfId="4783" xr:uid="{00000000-0005-0000-0000-0000A5170000}"/>
    <cellStyle name="ИТОГОВЫЙ 4" xfId="4784" xr:uid="{00000000-0005-0000-0000-0000A6170000}"/>
    <cellStyle name="Нормалан 2" xfId="4785" xr:uid="{00000000-0005-0000-0000-0000A7170000}"/>
    <cellStyle name="Нормалан 3" xfId="4786" xr:uid="{00000000-0005-0000-0000-0000A8170000}"/>
    <cellStyle name="Нормалан 4" xfId="4787" xr:uid="{00000000-0005-0000-0000-0000A9170000}"/>
    <cellStyle name="Обычный_BOPENGC" xfId="4788" xr:uid="{00000000-0005-0000-0000-0000AA170000}"/>
    <cellStyle name="Проценат 2" xfId="4789" xr:uid="{00000000-0005-0000-0000-0000AB170000}"/>
    <cellStyle name="ПРОЦЕНТНЫЙ_BOPENGC" xfId="4790" xr:uid="{00000000-0005-0000-0000-0000AC170000}"/>
    <cellStyle name="ТЕКСТ" xfId="4791" xr:uid="{00000000-0005-0000-0000-0000AD170000}"/>
    <cellStyle name="ФИКСИРОВАННЫЙ" xfId="4792" xr:uid="{00000000-0005-0000-0000-0000AE170000}"/>
    <cellStyle name="ФИНАНСОВЫЙ_BOPENGC" xfId="4793" xr:uid="{00000000-0005-0000-0000-0000AF170000}"/>
  </cellStyles>
  <dxfs count="0"/>
  <tableStyles count="0" defaultTableStyle="TableStyleMedium2" defaultPivotStyle="PivotStyleLight16"/>
  <colors>
    <mruColors>
      <color rgb="FFC0C0C0"/>
      <color rgb="FFA0CFEB"/>
      <color rgb="FF005293"/>
      <color rgb="FFFF818D"/>
      <color rgb="FFF53F5B"/>
      <color rgb="FF9A9B9C"/>
      <color rgb="FF0073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321469377130955E-2"/>
          <c:y val="4.8660071107739122E-2"/>
          <c:w val="0.82100365975379852"/>
          <c:h val="0.73347168560998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I.6.1.'!$C$2</c:f>
              <c:strCache>
                <c:ptCount val="1"/>
                <c:pt idx="0">
                  <c:v>Девизна штедња становништва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'Графикон I.6.1.'!$B$27:$B$170</c:f>
              <c:strCache>
                <c:ptCount val="144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
2019.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
2020.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
2021.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'Графикон I.6.1.'!$C$27:$C$170</c:f>
              <c:numCache>
                <c:formatCode>#,##0.0</c:formatCode>
                <c:ptCount val="144"/>
                <c:pt idx="0">
                  <c:v>5.9766001096869861</c:v>
                </c:pt>
                <c:pt idx="1">
                  <c:v>6.0289440219524115</c:v>
                </c:pt>
                <c:pt idx="2">
                  <c:v>6.0722591328823858</c:v>
                </c:pt>
                <c:pt idx="3">
                  <c:v>6.1350199409076209</c:v>
                </c:pt>
                <c:pt idx="4">
                  <c:v>6.1628263521083841</c:v>
                </c:pt>
                <c:pt idx="5">
                  <c:v>6.2492718241953655</c:v>
                </c:pt>
                <c:pt idx="6">
                  <c:v>6.3336050820141283</c:v>
                </c:pt>
                <c:pt idx="7">
                  <c:v>6.4072073923534196</c:v>
                </c:pt>
                <c:pt idx="8">
                  <c:v>6.4324491310555798</c:v>
                </c:pt>
                <c:pt idx="9">
                  <c:v>6.4518137898293713</c:v>
                </c:pt>
                <c:pt idx="10">
                  <c:v>6.8430843000340502</c:v>
                </c:pt>
                <c:pt idx="11">
                  <c:v>6.9391326107933597</c:v>
                </c:pt>
                <c:pt idx="12">
                  <c:v>7.0037120561043391</c:v>
                </c:pt>
                <c:pt idx="13">
                  <c:v>7.0451843907939748</c:v>
                </c:pt>
                <c:pt idx="14">
                  <c:v>7.055275780418186</c:v>
                </c:pt>
                <c:pt idx="15">
                  <c:v>7.0993242944839468</c:v>
                </c:pt>
                <c:pt idx="16">
                  <c:v>7.1885188935473421</c:v>
                </c:pt>
                <c:pt idx="17">
                  <c:v>7.24745786531932</c:v>
                </c:pt>
                <c:pt idx="18">
                  <c:v>7.3040026398994957</c:v>
                </c:pt>
                <c:pt idx="19">
                  <c:v>7.3314097944943866</c:v>
                </c:pt>
                <c:pt idx="20">
                  <c:v>7.35471448960792</c:v>
                </c:pt>
                <c:pt idx="21">
                  <c:v>7.3339755506283506</c:v>
                </c:pt>
                <c:pt idx="22">
                  <c:v>7.4350439195915135</c:v>
                </c:pt>
                <c:pt idx="23">
                  <c:v>7.4123693507987793</c:v>
                </c:pt>
                <c:pt idx="24">
                  <c:v>7.4303237728875562</c:v>
                </c:pt>
                <c:pt idx="25">
                  <c:v>7.4490273771946862</c:v>
                </c:pt>
                <c:pt idx="26">
                  <c:v>7.4912067870942485</c:v>
                </c:pt>
                <c:pt idx="27">
                  <c:v>7.5553114842879365</c:v>
                </c:pt>
                <c:pt idx="28">
                  <c:v>7.6383239818166384</c:v>
                </c:pt>
                <c:pt idx="29">
                  <c:v>7.6702616035358222</c:v>
                </c:pt>
                <c:pt idx="30">
                  <c:v>7.7041567782717495</c:v>
                </c:pt>
                <c:pt idx="31">
                  <c:v>7.712620418280193</c:v>
                </c:pt>
                <c:pt idx="32">
                  <c:v>7.7437756450379025</c:v>
                </c:pt>
                <c:pt idx="33">
                  <c:v>7.8007584504729719</c:v>
                </c:pt>
                <c:pt idx="34">
                  <c:v>7.9835188542389863</c:v>
                </c:pt>
                <c:pt idx="35">
                  <c:v>8.0009022294564733</c:v>
                </c:pt>
                <c:pt idx="36">
                  <c:v>8.0561337547143275</c:v>
                </c:pt>
                <c:pt idx="37">
                  <c:v>8.0900286944045909</c:v>
                </c:pt>
                <c:pt idx="38">
                  <c:v>8.1038608400509133</c:v>
                </c:pt>
                <c:pt idx="39">
                  <c:v>8.0892162840389137</c:v>
                </c:pt>
                <c:pt idx="40">
                  <c:v>8.1094721714253453</c:v>
                </c:pt>
                <c:pt idx="41">
                  <c:v>8.0990790170927074</c:v>
                </c:pt>
                <c:pt idx="42">
                  <c:v>8.1131619530498273</c:v>
                </c:pt>
                <c:pt idx="43">
                  <c:v>8.145378434002911</c:v>
                </c:pt>
                <c:pt idx="44">
                  <c:v>8.1425320493803035</c:v>
                </c:pt>
                <c:pt idx="45">
                  <c:v>8.1391601656722941</c:v>
                </c:pt>
                <c:pt idx="46">
                  <c:v>8.1250339780541232</c:v>
                </c:pt>
                <c:pt idx="47">
                  <c:v>8.145698656950632</c:v>
                </c:pt>
                <c:pt idx="48">
                  <c:v>8.1045964756097977</c:v>
                </c:pt>
                <c:pt idx="49">
                  <c:v>8.1360513940498009</c:v>
                </c:pt>
                <c:pt idx="50">
                  <c:v>8.1282581282581283</c:v>
                </c:pt>
                <c:pt idx="51">
                  <c:v>8.1532066970333297</c:v>
                </c:pt>
                <c:pt idx="52">
                  <c:v>8.145220143188185</c:v>
                </c:pt>
                <c:pt idx="53">
                  <c:v>8.1998146569555885</c:v>
                </c:pt>
                <c:pt idx="54">
                  <c:v>8.2090751201531926</c:v>
                </c:pt>
                <c:pt idx="55">
                  <c:v>8.2181755531282317</c:v>
                </c:pt>
                <c:pt idx="56">
                  <c:v>8.2192478138575318</c:v>
                </c:pt>
                <c:pt idx="57">
                  <c:v>8.2396245490759821</c:v>
                </c:pt>
                <c:pt idx="58">
                  <c:v>8.2124204043574771</c:v>
                </c:pt>
                <c:pt idx="59">
                  <c:v>8.2530673794191873</c:v>
                </c:pt>
                <c:pt idx="60">
                  <c:v>8.3294118408837239</c:v>
                </c:pt>
                <c:pt idx="61">
                  <c:v>8.3335729559429588</c:v>
                </c:pt>
                <c:pt idx="62">
                  <c:v>8.3595765264487962</c:v>
                </c:pt>
                <c:pt idx="63">
                  <c:v>8.3488195569197785</c:v>
                </c:pt>
                <c:pt idx="64">
                  <c:v>8.3454458891406702</c:v>
                </c:pt>
                <c:pt idx="65">
                  <c:v>8.3759852476116077</c:v>
                </c:pt>
                <c:pt idx="66">
                  <c:v>8.3347052238650701</c:v>
                </c:pt>
                <c:pt idx="67">
                  <c:v>8.3211189950352153</c:v>
                </c:pt>
                <c:pt idx="68">
                  <c:v>8.3100749817743935</c:v>
                </c:pt>
                <c:pt idx="69">
                  <c:v>8.3258529686006852</c:v>
                </c:pt>
                <c:pt idx="70">
                  <c:v>8.3143828487254812</c:v>
                </c:pt>
                <c:pt idx="71">
                  <c:v>8.3392544856737167</c:v>
                </c:pt>
                <c:pt idx="72">
                  <c:v>8.3351683793311881</c:v>
                </c:pt>
                <c:pt idx="73">
                  <c:v>8.347228025172388</c:v>
                </c:pt>
                <c:pt idx="74">
                  <c:v>8.3582930986093089</c:v>
                </c:pt>
                <c:pt idx="75">
                  <c:v>8.3838841030734965</c:v>
                </c:pt>
                <c:pt idx="76">
                  <c:v>8.4662250256901821</c:v>
                </c:pt>
                <c:pt idx="77">
                  <c:v>8.4997992887930156</c:v>
                </c:pt>
                <c:pt idx="78">
                  <c:v>8.5248250310104989</c:v>
                </c:pt>
                <c:pt idx="79">
                  <c:v>8.5346176698821079</c:v>
                </c:pt>
                <c:pt idx="80">
                  <c:v>8.5474597482904535</c:v>
                </c:pt>
                <c:pt idx="81">
                  <c:v>8.5867491596433965</c:v>
                </c:pt>
                <c:pt idx="82">
                  <c:v>8.6134869382268722</c:v>
                </c:pt>
                <c:pt idx="83">
                  <c:v>8.6736482595691502</c:v>
                </c:pt>
                <c:pt idx="84">
                  <c:v>8.7176505229530612</c:v>
                </c:pt>
                <c:pt idx="85">
                  <c:v>8.7423575041723023</c:v>
                </c:pt>
                <c:pt idx="86">
                  <c:v>8.7690724776333226</c:v>
                </c:pt>
                <c:pt idx="87">
                  <c:v>8.8015484151720642</c:v>
                </c:pt>
                <c:pt idx="88">
                  <c:v>8.7975953374199118</c:v>
                </c:pt>
                <c:pt idx="89">
                  <c:v>8.8304001866798618</c:v>
                </c:pt>
                <c:pt idx="90">
                  <c:v>8.8733652598723953</c:v>
                </c:pt>
                <c:pt idx="91">
                  <c:v>8.9109350128675349</c:v>
                </c:pt>
                <c:pt idx="92">
                  <c:v>8.9564465228344101</c:v>
                </c:pt>
                <c:pt idx="93">
                  <c:v>8.9847276549130584</c:v>
                </c:pt>
                <c:pt idx="94">
                  <c:v>8.9935725776264093</c:v>
                </c:pt>
                <c:pt idx="95">
                  <c:v>9.0689568989311464</c:v>
                </c:pt>
                <c:pt idx="96">
                  <c:v>9.1051214052557299</c:v>
                </c:pt>
                <c:pt idx="97">
                  <c:v>9.2031033077837243</c:v>
                </c:pt>
                <c:pt idx="98">
                  <c:v>9.2496129164685144</c:v>
                </c:pt>
                <c:pt idx="99">
                  <c:v>9.2759804120675451</c:v>
                </c:pt>
                <c:pt idx="100">
                  <c:v>9.3194906948993328</c:v>
                </c:pt>
                <c:pt idx="101">
                  <c:v>9.3696578909031771</c:v>
                </c:pt>
                <c:pt idx="102">
                  <c:v>9.3967980769149317</c:v>
                </c:pt>
                <c:pt idx="103">
                  <c:v>9.4452800803563282</c:v>
                </c:pt>
                <c:pt idx="104">
                  <c:v>9.4653780382864401</c:v>
                </c:pt>
                <c:pt idx="105">
                  <c:v>9.5275642445069124</c:v>
                </c:pt>
                <c:pt idx="106">
                  <c:v>9.5609229723824978</c:v>
                </c:pt>
                <c:pt idx="107">
                  <c:v>9.6430035720752052</c:v>
                </c:pt>
                <c:pt idx="108">
                  <c:v>9.7928026700943676</c:v>
                </c:pt>
                <c:pt idx="109">
                  <c:v>9.8430983549852389</c:v>
                </c:pt>
                <c:pt idx="110">
                  <c:v>9.893509237421382</c:v>
                </c:pt>
                <c:pt idx="111">
                  <c:v>9.964686788627878</c:v>
                </c:pt>
                <c:pt idx="112">
                  <c:v>10.015074763891233</c:v>
                </c:pt>
                <c:pt idx="113">
                  <c:v>10.0588579394036</c:v>
                </c:pt>
                <c:pt idx="114">
                  <c:v>10.135521651830251</c:v>
                </c:pt>
                <c:pt idx="115">
                  <c:v>10.214696757431419</c:v>
                </c:pt>
                <c:pt idx="116">
                  <c:v>10.270437583655198</c:v>
                </c:pt>
                <c:pt idx="117">
                  <c:v>10.329029812336181</c:v>
                </c:pt>
                <c:pt idx="118">
                  <c:v>10.396264870669848</c:v>
                </c:pt>
                <c:pt idx="119">
                  <c:v>10.473418502734853</c:v>
                </c:pt>
                <c:pt idx="120">
                  <c:v>10.598904361272938</c:v>
                </c:pt>
                <c:pt idx="121">
                  <c:v>10.654127387798253</c:v>
                </c:pt>
                <c:pt idx="122">
                  <c:v>10.467224608187136</c:v>
                </c:pt>
                <c:pt idx="123">
                  <c:v>10.535736024850003</c:v>
                </c:pt>
                <c:pt idx="124">
                  <c:v>10.5628572862108</c:v>
                </c:pt>
                <c:pt idx="125">
                  <c:v>10.640474362419761</c:v>
                </c:pt>
                <c:pt idx="126">
                  <c:v>10.655874484844258</c:v>
                </c:pt>
                <c:pt idx="127">
                  <c:v>10.719463033596544</c:v>
                </c:pt>
                <c:pt idx="128">
                  <c:v>10.807555105755084</c:v>
                </c:pt>
                <c:pt idx="129">
                  <c:v>10.908506854907298</c:v>
                </c:pt>
                <c:pt idx="130">
                  <c:v>10.942608667917513</c:v>
                </c:pt>
                <c:pt idx="131">
                  <c:v>11.070170959289049</c:v>
                </c:pt>
                <c:pt idx="132">
                  <c:v>11.216214085470201</c:v>
                </c:pt>
                <c:pt idx="133">
                  <c:v>11.311707614962693</c:v>
                </c:pt>
                <c:pt idx="134">
                  <c:v>11.407087423807258</c:v>
                </c:pt>
                <c:pt idx="135">
                  <c:v>11.470676031830671</c:v>
                </c:pt>
                <c:pt idx="136">
                  <c:v>11.627373420951461</c:v>
                </c:pt>
                <c:pt idx="137">
                  <c:v>11.73679252504976</c:v>
                </c:pt>
                <c:pt idx="138">
                  <c:v>11.84254219728699</c:v>
                </c:pt>
                <c:pt idx="139">
                  <c:v>11.897311962776612</c:v>
                </c:pt>
                <c:pt idx="140">
                  <c:v>11.938535354437539</c:v>
                </c:pt>
                <c:pt idx="141">
                  <c:v>12.034270221449633</c:v>
                </c:pt>
                <c:pt idx="142">
                  <c:v>12.177606439529894</c:v>
                </c:pt>
                <c:pt idx="143">
                  <c:v>12.316237156846153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0-4734-B467-CCD86DBDC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992704"/>
        <c:axId val="38027648"/>
      </c:barChart>
      <c:catAx>
        <c:axId val="37992704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802764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8027648"/>
        <c:scaling>
          <c:orientation val="minMax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7992704"/>
        <c:crosses val="autoZero"/>
        <c:crossBetween val="between"/>
      </c:valAx>
      <c:spPr>
        <a:noFill/>
        <a:ln w="9525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510791366906464"/>
          <c:y val="5.0633120027030735E-2"/>
          <c:w val="0.83801241765341794"/>
          <c:h val="0.59521970732093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I.6.2.'!$C$2</c:f>
              <c:strCache>
                <c:ptCount val="1"/>
                <c:pt idx="0">
                  <c:v>По виђењу </c:v>
                </c:pt>
              </c:strCache>
            </c:strRef>
          </c:tx>
          <c:spPr>
            <a:solidFill>
              <a:srgbClr val="FF818D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'Графикон I.6.2.'!$B$3:$B$152</c:f>
              <c:strCache>
                <c:ptCount val="150"/>
                <c:pt idx="0">
                  <c:v>7 
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
2010.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
2011.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
2012.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7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1 
2013.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
2014.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
2015.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
2016.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
2017.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
2018.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
2019.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  <c:pt idx="126">
                  <c:v>1 
2020.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7
2020.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12</c:v>
                </c:pt>
                <c:pt idx="138">
                  <c:v>1 
2021.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7
2021.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</c:strCache>
            </c:strRef>
          </c:cat>
          <c:val>
            <c:numRef>
              <c:f>'Графикон I.6.2.'!$C$3:$C$152</c:f>
              <c:numCache>
                <c:formatCode>0.0</c:formatCode>
                <c:ptCount val="150"/>
                <c:pt idx="0">
                  <c:v>28.279150118133238</c:v>
                </c:pt>
                <c:pt idx="1">
                  <c:v>29.28571577985144</c:v>
                </c:pt>
                <c:pt idx="2">
                  <c:v>29.936317581184234</c:v>
                </c:pt>
                <c:pt idx="3">
                  <c:v>30.762418206175408</c:v>
                </c:pt>
                <c:pt idx="4">
                  <c:v>20.962498005798313</c:v>
                </c:pt>
                <c:pt idx="5">
                  <c:v>23.020362890050283</c:v>
                </c:pt>
                <c:pt idx="6">
                  <c:v>21.184159546483411</c:v>
                </c:pt>
                <c:pt idx="7">
                  <c:v>21.285496915193626</c:v>
                </c:pt>
                <c:pt idx="8">
                  <c:v>21.352953508834197</c:v>
                </c:pt>
                <c:pt idx="9">
                  <c:v>21.585417716863187</c:v>
                </c:pt>
                <c:pt idx="10">
                  <c:v>23.286037633330121</c:v>
                </c:pt>
                <c:pt idx="11">
                  <c:v>23.341137221171991</c:v>
                </c:pt>
                <c:pt idx="12">
                  <c:v>23.266363551236566</c:v>
                </c:pt>
                <c:pt idx="13">
                  <c:v>23.556097401613858</c:v>
                </c:pt>
                <c:pt idx="14">
                  <c:v>24.198932886652884</c:v>
                </c:pt>
                <c:pt idx="15">
                  <c:v>30.780884116121936</c:v>
                </c:pt>
                <c:pt idx="16">
                  <c:v>20.049049746367277</c:v>
                </c:pt>
                <c:pt idx="17">
                  <c:v>20.059939950769465</c:v>
                </c:pt>
                <c:pt idx="18">
                  <c:v>19.863531634235297</c:v>
                </c:pt>
                <c:pt idx="19">
                  <c:v>20.19787412510485</c:v>
                </c:pt>
                <c:pt idx="20">
                  <c:v>20.171379629274913</c:v>
                </c:pt>
                <c:pt idx="21">
                  <c:v>20.249257740704085</c:v>
                </c:pt>
                <c:pt idx="22">
                  <c:v>21.78889870672343</c:v>
                </c:pt>
                <c:pt idx="23">
                  <c:v>21.864349034536904</c:v>
                </c:pt>
                <c:pt idx="24">
                  <c:v>21.461627355139008</c:v>
                </c:pt>
                <c:pt idx="25">
                  <c:v>21.665093433912812</c:v>
                </c:pt>
                <c:pt idx="26">
                  <c:v>22.385700846660395</c:v>
                </c:pt>
                <c:pt idx="27">
                  <c:v>25.21615944506863</c:v>
                </c:pt>
                <c:pt idx="28">
                  <c:v>20.207566890713689</c:v>
                </c:pt>
                <c:pt idx="29">
                  <c:v>19.658164837417502</c:v>
                </c:pt>
                <c:pt idx="30">
                  <c:v>19.906861656568221</c:v>
                </c:pt>
                <c:pt idx="31">
                  <c:v>20.57230717497804</c:v>
                </c:pt>
                <c:pt idx="32">
                  <c:v>20.283774826101915</c:v>
                </c:pt>
                <c:pt idx="33">
                  <c:v>20.768016086583671</c:v>
                </c:pt>
                <c:pt idx="34">
                  <c:v>21.629107206409191</c:v>
                </c:pt>
                <c:pt idx="35">
                  <c:v>21.749897565434299</c:v>
                </c:pt>
                <c:pt idx="36">
                  <c:v>21.485421961048054</c:v>
                </c:pt>
                <c:pt idx="37">
                  <c:v>21.73258185169658</c:v>
                </c:pt>
                <c:pt idx="38">
                  <c:v>22.222047594136388</c:v>
                </c:pt>
                <c:pt idx="39">
                  <c:v>25.475671552951347</c:v>
                </c:pt>
                <c:pt idx="40">
                  <c:v>20.880938030305391</c:v>
                </c:pt>
                <c:pt idx="41">
                  <c:v>20.858076450048305</c:v>
                </c:pt>
                <c:pt idx="42">
                  <c:v>20.736645997274977</c:v>
                </c:pt>
                <c:pt idx="43">
                  <c:v>21.20361338949235</c:v>
                </c:pt>
                <c:pt idx="44">
                  <c:v>21.305252576910529</c:v>
                </c:pt>
                <c:pt idx="45">
                  <c:v>21.693396242240297</c:v>
                </c:pt>
                <c:pt idx="46">
                  <c:v>23.119459860192091</c:v>
                </c:pt>
                <c:pt idx="47">
                  <c:v>23.136985175476163</c:v>
                </c:pt>
                <c:pt idx="48">
                  <c:v>23.106824508009403</c:v>
                </c:pt>
                <c:pt idx="49">
                  <c:v>23.520367709934884</c:v>
                </c:pt>
                <c:pt idx="50">
                  <c:v>24.362977806830479</c:v>
                </c:pt>
                <c:pt idx="51">
                  <c:v>27.35612885009769</c:v>
                </c:pt>
                <c:pt idx="52">
                  <c:v>25.947941589422985</c:v>
                </c:pt>
                <c:pt idx="53">
                  <c:v>25.37040606527885</c:v>
                </c:pt>
                <c:pt idx="54">
                  <c:v>25.869013128064083</c:v>
                </c:pt>
                <c:pt idx="55">
                  <c:v>26.133147028702648</c:v>
                </c:pt>
                <c:pt idx="56">
                  <c:v>26.551192856190859</c:v>
                </c:pt>
                <c:pt idx="57">
                  <c:v>26.9279828824024</c:v>
                </c:pt>
                <c:pt idx="58">
                  <c:v>28.507098112442424</c:v>
                </c:pt>
                <c:pt idx="59">
                  <c:v>29.053904602609176</c:v>
                </c:pt>
                <c:pt idx="60">
                  <c:v>29.140246663203119</c:v>
                </c:pt>
                <c:pt idx="61">
                  <c:v>29.562464048149916</c:v>
                </c:pt>
                <c:pt idx="62">
                  <c:v>29.810567478617823</c:v>
                </c:pt>
                <c:pt idx="63">
                  <c:v>31.443561101333305</c:v>
                </c:pt>
                <c:pt idx="64">
                  <c:v>32.205870617718922</c:v>
                </c:pt>
                <c:pt idx="65">
                  <c:v>32.398713014698963</c:v>
                </c:pt>
                <c:pt idx="66">
                  <c:v>32.776373095662414</c:v>
                </c:pt>
                <c:pt idx="67">
                  <c:v>33.359427900710337</c:v>
                </c:pt>
                <c:pt idx="68">
                  <c:v>33.989784556231214</c:v>
                </c:pt>
                <c:pt idx="69">
                  <c:v>34.507815202535319</c:v>
                </c:pt>
                <c:pt idx="70">
                  <c:v>35.564827357957057</c:v>
                </c:pt>
                <c:pt idx="71">
                  <c:v>36.366723125307495</c:v>
                </c:pt>
                <c:pt idx="72">
                  <c:v>36.903034593911237</c:v>
                </c:pt>
                <c:pt idx="73">
                  <c:v>37.509284055615367</c:v>
                </c:pt>
                <c:pt idx="74">
                  <c:v>37.94200521744024</c:v>
                </c:pt>
                <c:pt idx="75">
                  <c:v>39.15429639907105</c:v>
                </c:pt>
                <c:pt idx="76">
                  <c:v>40.593045817610438</c:v>
                </c:pt>
                <c:pt idx="77">
                  <c:v>41.547574563405639</c:v>
                </c:pt>
                <c:pt idx="78">
                  <c:v>42.342769423058762</c:v>
                </c:pt>
                <c:pt idx="79">
                  <c:v>43.009411321911443</c:v>
                </c:pt>
                <c:pt idx="80">
                  <c:v>43.588183824051839</c:v>
                </c:pt>
                <c:pt idx="81">
                  <c:v>44.708305042868567</c:v>
                </c:pt>
                <c:pt idx="82">
                  <c:v>45.819488488349222</c:v>
                </c:pt>
                <c:pt idx="83">
                  <c:v>46.561329156978715</c:v>
                </c:pt>
                <c:pt idx="84">
                  <c:v>47.583959041120657</c:v>
                </c:pt>
                <c:pt idx="85">
                  <c:v>48.324537468103301</c:v>
                </c:pt>
                <c:pt idx="86">
                  <c:v>49.04256438660439</c:v>
                </c:pt>
                <c:pt idx="87">
                  <c:v>50.242435142287746</c:v>
                </c:pt>
                <c:pt idx="88">
                  <c:v>52.210790551263607</c:v>
                </c:pt>
                <c:pt idx="89">
                  <c:v>53.228113255520569</c:v>
                </c:pt>
                <c:pt idx="90">
                  <c:v>54.173904690905971</c:v>
                </c:pt>
                <c:pt idx="91">
                  <c:v>54.734920078852646</c:v>
                </c:pt>
                <c:pt idx="92">
                  <c:v>55.337561466069531</c:v>
                </c:pt>
                <c:pt idx="93">
                  <c:v>56.048807098704515</c:v>
                </c:pt>
                <c:pt idx="94">
                  <c:v>56.998409827193811</c:v>
                </c:pt>
                <c:pt idx="95">
                  <c:v>57.812295745222166</c:v>
                </c:pt>
                <c:pt idx="96">
                  <c:v>57.992956718187102</c:v>
                </c:pt>
                <c:pt idx="97">
                  <c:v>58.343244956277907</c:v>
                </c:pt>
                <c:pt idx="98">
                  <c:v>58.713660712623764</c:v>
                </c:pt>
                <c:pt idx="99">
                  <c:v>59.204855293525341</c:v>
                </c:pt>
                <c:pt idx="100">
                  <c:v>59.422538636374867</c:v>
                </c:pt>
                <c:pt idx="101">
                  <c:v>59.929652899259558</c:v>
                </c:pt>
                <c:pt idx="102">
                  <c:v>60.255558340302109</c:v>
                </c:pt>
                <c:pt idx="103">
                  <c:v>61.002770319955637</c:v>
                </c:pt>
                <c:pt idx="104">
                  <c:v>61.125594990110663</c:v>
                </c:pt>
                <c:pt idx="105">
                  <c:v>61.390355860134946</c:v>
                </c:pt>
                <c:pt idx="106">
                  <c:v>61.913147429649364</c:v>
                </c:pt>
                <c:pt idx="107">
                  <c:v>62.385885283278142</c:v>
                </c:pt>
                <c:pt idx="108">
                  <c:v>62.786190918819443</c:v>
                </c:pt>
                <c:pt idx="109">
                  <c:v>63.092282992883057</c:v>
                </c:pt>
                <c:pt idx="110">
                  <c:v>63.330940222435572</c:v>
                </c:pt>
                <c:pt idx="111">
                  <c:v>63.547217523297881</c:v>
                </c:pt>
                <c:pt idx="112">
                  <c:v>62.689027939908293</c:v>
                </c:pt>
                <c:pt idx="113">
                  <c:v>62.614864238542644</c:v>
                </c:pt>
                <c:pt idx="114">
                  <c:v>63.262184487779308</c:v>
                </c:pt>
                <c:pt idx="115">
                  <c:v>63.366162955455948</c:v>
                </c:pt>
                <c:pt idx="116">
                  <c:v>63.582598748536689</c:v>
                </c:pt>
                <c:pt idx="117">
                  <c:v>64.084099452438565</c:v>
                </c:pt>
                <c:pt idx="118">
                  <c:v>64.542485250654437</c:v>
                </c:pt>
                <c:pt idx="119">
                  <c:v>64.897969777241713</c:v>
                </c:pt>
                <c:pt idx="120">
                  <c:v>65.164501079973235</c:v>
                </c:pt>
                <c:pt idx="121">
                  <c:v>65.425017162121975</c:v>
                </c:pt>
                <c:pt idx="122">
                  <c:v>65.727473591026822</c:v>
                </c:pt>
                <c:pt idx="123">
                  <c:v>65.886829868645208</c:v>
                </c:pt>
                <c:pt idx="124">
                  <c:v>65.607431657067977</c:v>
                </c:pt>
                <c:pt idx="125">
                  <c:v>65.509967936500033</c:v>
                </c:pt>
                <c:pt idx="126">
                  <c:v>66.000029170514125</c:v>
                </c:pt>
                <c:pt idx="127">
                  <c:v>66.365147876644841</c:v>
                </c:pt>
                <c:pt idx="128">
                  <c:v>66.306944872308719</c:v>
                </c:pt>
                <c:pt idx="129">
                  <c:v>66.989101528059265</c:v>
                </c:pt>
                <c:pt idx="130">
                  <c:v>67.32267765983309</c:v>
                </c:pt>
                <c:pt idx="131">
                  <c:v>67.520238817041218</c:v>
                </c:pt>
                <c:pt idx="132">
                  <c:v>67.824525330671676</c:v>
                </c:pt>
                <c:pt idx="133">
                  <c:v>68.02167572970383</c:v>
                </c:pt>
                <c:pt idx="134">
                  <c:v>68.094198851388171</c:v>
                </c:pt>
                <c:pt idx="135">
                  <c:v>68.277212995393597</c:v>
                </c:pt>
                <c:pt idx="136">
                  <c:v>68.534167761311565</c:v>
                </c:pt>
                <c:pt idx="137">
                  <c:v>68.767735984222071</c:v>
                </c:pt>
                <c:pt idx="138">
                  <c:v>69.294368825320248</c:v>
                </c:pt>
                <c:pt idx="139">
                  <c:v>69.686586415733899</c:v>
                </c:pt>
                <c:pt idx="140">
                  <c:v>70.002241720701477</c:v>
                </c:pt>
                <c:pt idx="141">
                  <c:v>70.354061237744432</c:v>
                </c:pt>
                <c:pt idx="142">
                  <c:v>71.152672282326975</c:v>
                </c:pt>
                <c:pt idx="143">
                  <c:v>71.635352958324575</c:v>
                </c:pt>
                <c:pt idx="144">
                  <c:v>72.06160996124234</c:v>
                </c:pt>
                <c:pt idx="145">
                  <c:v>72.316806531177818</c:v>
                </c:pt>
                <c:pt idx="146">
                  <c:v>72.772172206156</c:v>
                </c:pt>
                <c:pt idx="147">
                  <c:v>73.220151802784201</c:v>
                </c:pt>
                <c:pt idx="148">
                  <c:v>73.885150947947508</c:v>
                </c:pt>
                <c:pt idx="149">
                  <c:v>74.315708694803192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53-4E72-A0EA-43A5A65DFF94}"/>
            </c:ext>
          </c:extLst>
        </c:ser>
        <c:ser>
          <c:idx val="1"/>
          <c:order val="1"/>
          <c:tx>
            <c:strRef>
              <c:f>'Графикон I.6.2.'!$D$2</c:f>
              <c:strCache>
                <c:ptCount val="1"/>
                <c:pt idx="0">
                  <c:v>До једног месеца 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'Графикон I.6.2.'!$B$3:$B$152</c:f>
              <c:strCache>
                <c:ptCount val="150"/>
                <c:pt idx="0">
                  <c:v>7 
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
2010.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
2011.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
2012.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7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1 
2013.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
2014.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
2015.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
2016.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
2017.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
2018.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
2019.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  <c:pt idx="126">
                  <c:v>1 
2020.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7
2020.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12</c:v>
                </c:pt>
                <c:pt idx="138">
                  <c:v>1 
2021.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7
2021.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</c:strCache>
            </c:strRef>
          </c:cat>
          <c:val>
            <c:numRef>
              <c:f>'Графикон I.6.2.'!$D$3:$D$152</c:f>
              <c:numCache>
                <c:formatCode>0.0</c:formatCode>
                <c:ptCount val="150"/>
                <c:pt idx="0">
                  <c:v>1.0380058770228728</c:v>
                </c:pt>
                <c:pt idx="1">
                  <c:v>1.3954344547430337</c:v>
                </c:pt>
                <c:pt idx="2">
                  <c:v>3.3565037297930784</c:v>
                </c:pt>
                <c:pt idx="3">
                  <c:v>1.9451355324182469</c:v>
                </c:pt>
                <c:pt idx="4">
                  <c:v>1.3879643739306953</c:v>
                </c:pt>
                <c:pt idx="5">
                  <c:v>0.80487197466516647</c:v>
                </c:pt>
                <c:pt idx="6">
                  <c:v>0.86189903274264701</c:v>
                </c:pt>
                <c:pt idx="7">
                  <c:v>1.5177646890388656</c:v>
                </c:pt>
                <c:pt idx="8">
                  <c:v>0.76381999138288237</c:v>
                </c:pt>
                <c:pt idx="9">
                  <c:v>1.3533372850825844</c:v>
                </c:pt>
                <c:pt idx="10">
                  <c:v>0.7976509574180749</c:v>
                </c:pt>
                <c:pt idx="11">
                  <c:v>1.4933176335668368</c:v>
                </c:pt>
                <c:pt idx="12">
                  <c:v>0.79222225029764071</c:v>
                </c:pt>
                <c:pt idx="13">
                  <c:v>1.0615991850529687</c:v>
                </c:pt>
                <c:pt idx="14">
                  <c:v>2.9601853099138462</c:v>
                </c:pt>
                <c:pt idx="15">
                  <c:v>1.6573389948622057</c:v>
                </c:pt>
                <c:pt idx="16">
                  <c:v>1.0596544705749236</c:v>
                </c:pt>
                <c:pt idx="17">
                  <c:v>0.57303576453489169</c:v>
                </c:pt>
                <c:pt idx="18">
                  <c:v>0.62173775360894534</c:v>
                </c:pt>
                <c:pt idx="19">
                  <c:v>1.1300413899316586</c:v>
                </c:pt>
                <c:pt idx="20">
                  <c:v>0.59666818079825745</c:v>
                </c:pt>
                <c:pt idx="21">
                  <c:v>1.0395871624487487</c:v>
                </c:pt>
                <c:pt idx="22">
                  <c:v>0.60848260904490314</c:v>
                </c:pt>
                <c:pt idx="23">
                  <c:v>1.0874000298950846</c:v>
                </c:pt>
                <c:pt idx="24">
                  <c:v>0.60073305251755549</c:v>
                </c:pt>
                <c:pt idx="25">
                  <c:v>0.72534310125129065</c:v>
                </c:pt>
                <c:pt idx="26">
                  <c:v>2.0944765488509609</c:v>
                </c:pt>
                <c:pt idx="27">
                  <c:v>1.1012869153653677</c:v>
                </c:pt>
                <c:pt idx="28">
                  <c:v>0.98272819939667699</c:v>
                </c:pt>
                <c:pt idx="29">
                  <c:v>0.57758977459816896</c:v>
                </c:pt>
                <c:pt idx="30">
                  <c:v>0.60781017035180662</c:v>
                </c:pt>
                <c:pt idx="31">
                  <c:v>1.1223429335159232</c:v>
                </c:pt>
                <c:pt idx="32">
                  <c:v>0.53353119497322754</c:v>
                </c:pt>
                <c:pt idx="33">
                  <c:v>0.9447319395570275</c:v>
                </c:pt>
                <c:pt idx="34">
                  <c:v>0.57717287455892474</c:v>
                </c:pt>
                <c:pt idx="35">
                  <c:v>0.96997654135880018</c:v>
                </c:pt>
                <c:pt idx="36">
                  <c:v>0.48951781392810484</c:v>
                </c:pt>
                <c:pt idx="37">
                  <c:v>0.55715306822771682</c:v>
                </c:pt>
                <c:pt idx="38">
                  <c:v>1.8105439939289301</c:v>
                </c:pt>
                <c:pt idx="39">
                  <c:v>0.94398765189012535</c:v>
                </c:pt>
                <c:pt idx="40">
                  <c:v>1.6212471337097971</c:v>
                </c:pt>
                <c:pt idx="41">
                  <c:v>0.73111032709823276</c:v>
                </c:pt>
                <c:pt idx="42">
                  <c:v>0.5646914884742652</c:v>
                </c:pt>
                <c:pt idx="43">
                  <c:v>0.95976501884282861</c:v>
                </c:pt>
                <c:pt idx="44">
                  <c:v>0.32459373429385158</c:v>
                </c:pt>
                <c:pt idx="45">
                  <c:v>0.81692859451377375</c:v>
                </c:pt>
                <c:pt idx="46">
                  <c:v>0.34405076129793538</c:v>
                </c:pt>
                <c:pt idx="47">
                  <c:v>0.71819129562099049</c:v>
                </c:pt>
                <c:pt idx="48">
                  <c:v>0.29264911349630129</c:v>
                </c:pt>
                <c:pt idx="49">
                  <c:v>0.34032910640005409</c:v>
                </c:pt>
                <c:pt idx="50">
                  <c:v>1.1522016352861753</c:v>
                </c:pt>
                <c:pt idx="51">
                  <c:v>0.39183947944405345</c:v>
                </c:pt>
                <c:pt idx="52">
                  <c:v>0.71486154413978653</c:v>
                </c:pt>
                <c:pt idx="53">
                  <c:v>0.31943373597190095</c:v>
                </c:pt>
                <c:pt idx="54">
                  <c:v>0.36114416602626465</c:v>
                </c:pt>
                <c:pt idx="55">
                  <c:v>0.75080200751014037</c:v>
                </c:pt>
                <c:pt idx="56">
                  <c:v>0.24139677462348394</c:v>
                </c:pt>
                <c:pt idx="57">
                  <c:v>0.69990870755988344</c:v>
                </c:pt>
                <c:pt idx="58">
                  <c:v>0.29001784480223691</c:v>
                </c:pt>
                <c:pt idx="59">
                  <c:v>0.66682957348607252</c:v>
                </c:pt>
                <c:pt idx="60">
                  <c:v>0.24547391174623442</c:v>
                </c:pt>
                <c:pt idx="61">
                  <c:v>0.26706350968544129</c:v>
                </c:pt>
                <c:pt idx="62">
                  <c:v>0.70736488665271047</c:v>
                </c:pt>
                <c:pt idx="63">
                  <c:v>0.2999244838455557</c:v>
                </c:pt>
                <c:pt idx="64">
                  <c:v>0.59122346792514191</c:v>
                </c:pt>
                <c:pt idx="65">
                  <c:v>0.32274802614839998</c:v>
                </c:pt>
                <c:pt idx="66">
                  <c:v>0.32727689685530437</c:v>
                </c:pt>
                <c:pt idx="67">
                  <c:v>0.56703328702794176</c:v>
                </c:pt>
                <c:pt idx="68">
                  <c:v>0.29225363675171578</c:v>
                </c:pt>
                <c:pt idx="69">
                  <c:v>0.46286096525900972</c:v>
                </c:pt>
                <c:pt idx="70">
                  <c:v>0.23634482491301059</c:v>
                </c:pt>
                <c:pt idx="71">
                  <c:v>0.38072460425330562</c:v>
                </c:pt>
                <c:pt idx="72">
                  <c:v>0.20600767510902029</c:v>
                </c:pt>
                <c:pt idx="73">
                  <c:v>0.23131418243831539</c:v>
                </c:pt>
                <c:pt idx="74">
                  <c:v>0.38196244890084052</c:v>
                </c:pt>
                <c:pt idx="75">
                  <c:v>0.18708320279282101</c:v>
                </c:pt>
                <c:pt idx="76">
                  <c:v>0.29828863467726896</c:v>
                </c:pt>
                <c:pt idx="77">
                  <c:v>0.18880555591158577</c:v>
                </c:pt>
                <c:pt idx="78">
                  <c:v>0.16957121455625784</c:v>
                </c:pt>
                <c:pt idx="79">
                  <c:v>0.31565080910983367</c:v>
                </c:pt>
                <c:pt idx="80">
                  <c:v>0.17675015256380183</c:v>
                </c:pt>
                <c:pt idx="81">
                  <c:v>0.27849490187991355</c:v>
                </c:pt>
                <c:pt idx="82">
                  <c:v>0.16455495799770678</c:v>
                </c:pt>
                <c:pt idx="83">
                  <c:v>0.29691171742247807</c:v>
                </c:pt>
                <c:pt idx="84">
                  <c:v>0.12219145230821937</c:v>
                </c:pt>
                <c:pt idx="85">
                  <c:v>0.15179168398417028</c:v>
                </c:pt>
                <c:pt idx="86">
                  <c:v>0.24397416270821093</c:v>
                </c:pt>
                <c:pt idx="87">
                  <c:v>0.13675804293879162</c:v>
                </c:pt>
                <c:pt idx="88">
                  <c:v>0.21566665696044204</c:v>
                </c:pt>
                <c:pt idx="89">
                  <c:v>0.12225533596033372</c:v>
                </c:pt>
                <c:pt idx="90">
                  <c:v>0.16400533167702414</c:v>
                </c:pt>
                <c:pt idx="91">
                  <c:v>0.22473279229455917</c:v>
                </c:pt>
                <c:pt idx="92">
                  <c:v>0.12244689575363805</c:v>
                </c:pt>
                <c:pt idx="93">
                  <c:v>0.17575927749598655</c:v>
                </c:pt>
                <c:pt idx="94">
                  <c:v>0.14147533934806622</c:v>
                </c:pt>
                <c:pt idx="95">
                  <c:v>0.16198414174690048</c:v>
                </c:pt>
                <c:pt idx="96">
                  <c:v>0.11655186202176482</c:v>
                </c:pt>
                <c:pt idx="97">
                  <c:v>0.12557808907174006</c:v>
                </c:pt>
                <c:pt idx="98">
                  <c:v>0.15730137182473053</c:v>
                </c:pt>
                <c:pt idx="99">
                  <c:v>0.10487862372529282</c:v>
                </c:pt>
                <c:pt idx="100">
                  <c:v>0.15972657323961209</c:v>
                </c:pt>
                <c:pt idx="101">
                  <c:v>8.5973522868969185E-2</c:v>
                </c:pt>
                <c:pt idx="102">
                  <c:v>0.10251601969467064</c:v>
                </c:pt>
                <c:pt idx="103">
                  <c:v>0.15995135936842281</c:v>
                </c:pt>
                <c:pt idx="104">
                  <c:v>9.1231360355471733E-2</c:v>
                </c:pt>
                <c:pt idx="105">
                  <c:v>0.12473508971045848</c:v>
                </c:pt>
                <c:pt idx="106">
                  <c:v>8.8813993646242428E-2</c:v>
                </c:pt>
                <c:pt idx="107">
                  <c:v>0.24507051741201122</c:v>
                </c:pt>
                <c:pt idx="108">
                  <c:v>0.31366190103956337</c:v>
                </c:pt>
                <c:pt idx="109">
                  <c:v>0.42791687758784058</c:v>
                </c:pt>
                <c:pt idx="110">
                  <c:v>0.4783123012665722</c:v>
                </c:pt>
                <c:pt idx="111">
                  <c:v>0.49637779064256715</c:v>
                </c:pt>
                <c:pt idx="112">
                  <c:v>0.11428268854882281</c:v>
                </c:pt>
                <c:pt idx="113">
                  <c:v>7.5733211716120963E-2</c:v>
                </c:pt>
                <c:pt idx="114">
                  <c:v>7.6800865112320899E-2</c:v>
                </c:pt>
                <c:pt idx="115">
                  <c:v>0.10300303571208094</c:v>
                </c:pt>
                <c:pt idx="116">
                  <c:v>6.8041525281688345E-2</c:v>
                </c:pt>
                <c:pt idx="117">
                  <c:v>9.0126372963680257E-2</c:v>
                </c:pt>
                <c:pt idx="118">
                  <c:v>8.049768360301747E-2</c:v>
                </c:pt>
                <c:pt idx="119">
                  <c:v>9.9563473923138981E-2</c:v>
                </c:pt>
                <c:pt idx="120">
                  <c:v>7.5136913211860237E-2</c:v>
                </c:pt>
                <c:pt idx="121">
                  <c:v>7.6983924510402812E-2</c:v>
                </c:pt>
                <c:pt idx="122">
                  <c:v>0.10230854379349524</c:v>
                </c:pt>
                <c:pt idx="123">
                  <c:v>7.026033186255376E-2</c:v>
                </c:pt>
                <c:pt idx="124">
                  <c:v>8.7127235408493681E-2</c:v>
                </c:pt>
                <c:pt idx="125">
                  <c:v>6.6626033628358186E-2</c:v>
                </c:pt>
                <c:pt idx="126">
                  <c:v>7.0515392264622306E-2</c:v>
                </c:pt>
                <c:pt idx="127">
                  <c:v>8.6810177173783365E-2</c:v>
                </c:pt>
                <c:pt idx="128">
                  <c:v>6.8645717507452547E-2</c:v>
                </c:pt>
                <c:pt idx="129">
                  <c:v>8.3643383574553948E-2</c:v>
                </c:pt>
                <c:pt idx="130">
                  <c:v>5.9249652113390019E-2</c:v>
                </c:pt>
                <c:pt idx="131">
                  <c:v>7.6358438503021847E-2</c:v>
                </c:pt>
                <c:pt idx="132">
                  <c:v>5.750963882868744E-2</c:v>
                </c:pt>
                <c:pt idx="133">
                  <c:v>6.6613557129836326E-2</c:v>
                </c:pt>
                <c:pt idx="134">
                  <c:v>8.6134728818338849E-2</c:v>
                </c:pt>
                <c:pt idx="135">
                  <c:v>5.5129482411374622E-2</c:v>
                </c:pt>
                <c:pt idx="136">
                  <c:v>7.7175090857872178E-2</c:v>
                </c:pt>
                <c:pt idx="137">
                  <c:v>6.1886889760831024E-2</c:v>
                </c:pt>
                <c:pt idx="138">
                  <c:v>5.2570060471778694E-2</c:v>
                </c:pt>
                <c:pt idx="139">
                  <c:v>6.2619891619418916E-2</c:v>
                </c:pt>
                <c:pt idx="140">
                  <c:v>5.1687889611460529E-2</c:v>
                </c:pt>
                <c:pt idx="141">
                  <c:v>5.6313650302199918E-2</c:v>
                </c:pt>
                <c:pt idx="142">
                  <c:v>5.0900281348471105E-2</c:v>
                </c:pt>
                <c:pt idx="143">
                  <c:v>6.1688182627394943E-2</c:v>
                </c:pt>
                <c:pt idx="144">
                  <c:v>4.1172894042410521E-2</c:v>
                </c:pt>
                <c:pt idx="145">
                  <c:v>4.5930803914374693E-2</c:v>
                </c:pt>
                <c:pt idx="146">
                  <c:v>5.3394105836071182E-2</c:v>
                </c:pt>
                <c:pt idx="147">
                  <c:v>4.0522352549951131E-2</c:v>
                </c:pt>
                <c:pt idx="148">
                  <c:v>5.3341552954858873E-2</c:v>
                </c:pt>
                <c:pt idx="149">
                  <c:v>3.8535073518686604E-2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53-4E72-A0EA-43A5A65DFF94}"/>
            </c:ext>
          </c:extLst>
        </c:ser>
        <c:ser>
          <c:idx val="2"/>
          <c:order val="2"/>
          <c:tx>
            <c:strRef>
              <c:f>'Графикон I.6.2.'!$E$2</c:f>
              <c:strCache>
                <c:ptCount val="1"/>
                <c:pt idx="0">
                  <c:v>До три месеца 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'Графикон I.6.2.'!$B$3:$B$152</c:f>
              <c:strCache>
                <c:ptCount val="150"/>
                <c:pt idx="0">
                  <c:v>7 
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
2010.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
2011.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
2012.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7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1 
2013.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
2014.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
2015.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
2016.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
2017.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
2018.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
2019.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  <c:pt idx="126">
                  <c:v>1 
2020.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7
2020.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12</c:v>
                </c:pt>
                <c:pt idx="138">
                  <c:v>1 
2021.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7
2021.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</c:strCache>
            </c:strRef>
          </c:cat>
          <c:val>
            <c:numRef>
              <c:f>'Графикон I.6.2.'!$E$3:$E$152</c:f>
              <c:numCache>
                <c:formatCode>0.0</c:formatCode>
                <c:ptCount val="150"/>
                <c:pt idx="0">
                  <c:v>10.504543260477444</c:v>
                </c:pt>
                <c:pt idx="1">
                  <c:v>10.600783585289681</c:v>
                </c:pt>
                <c:pt idx="2">
                  <c:v>10.585006004460457</c:v>
                </c:pt>
                <c:pt idx="3">
                  <c:v>10.46737001551385</c:v>
                </c:pt>
                <c:pt idx="4">
                  <c:v>6.9621936035178633</c:v>
                </c:pt>
                <c:pt idx="5">
                  <c:v>7.5241488085881265</c:v>
                </c:pt>
                <c:pt idx="6">
                  <c:v>8.3827837707402963</c:v>
                </c:pt>
                <c:pt idx="7">
                  <c:v>9.0225175882241295</c:v>
                </c:pt>
                <c:pt idx="8">
                  <c:v>8.408292902763586</c:v>
                </c:pt>
                <c:pt idx="9">
                  <c:v>6.5885293088981678</c:v>
                </c:pt>
                <c:pt idx="10">
                  <c:v>6.1684480871382332</c:v>
                </c:pt>
                <c:pt idx="11">
                  <c:v>5.7713506858682173</c:v>
                </c:pt>
                <c:pt idx="12">
                  <c:v>7.1412964798875125</c:v>
                </c:pt>
                <c:pt idx="13">
                  <c:v>8.1295718261169139</c:v>
                </c:pt>
                <c:pt idx="14">
                  <c:v>7.3347936348035905</c:v>
                </c:pt>
                <c:pt idx="15">
                  <c:v>6.3452695790933182</c:v>
                </c:pt>
                <c:pt idx="16">
                  <c:v>4.5607539319547241</c:v>
                </c:pt>
                <c:pt idx="17">
                  <c:v>5.9174992418716341</c:v>
                </c:pt>
                <c:pt idx="18">
                  <c:v>6.2950435694162348</c:v>
                </c:pt>
                <c:pt idx="19">
                  <c:v>6.3653864664549049</c:v>
                </c:pt>
                <c:pt idx="20">
                  <c:v>6.0523305768841356</c:v>
                </c:pt>
                <c:pt idx="21">
                  <c:v>4.8286441396861299</c:v>
                </c:pt>
                <c:pt idx="22">
                  <c:v>4.6425128811264242</c:v>
                </c:pt>
                <c:pt idx="23">
                  <c:v>4.4954396530015606</c:v>
                </c:pt>
                <c:pt idx="24">
                  <c:v>5.4104852786216258</c:v>
                </c:pt>
                <c:pt idx="25">
                  <c:v>6.2761916398903796</c:v>
                </c:pt>
                <c:pt idx="26">
                  <c:v>5.8916812256417153</c:v>
                </c:pt>
                <c:pt idx="27">
                  <c:v>4.9661038108109574</c:v>
                </c:pt>
                <c:pt idx="28">
                  <c:v>4.0290950673434649</c:v>
                </c:pt>
                <c:pt idx="29">
                  <c:v>4.4596892618583173</c:v>
                </c:pt>
                <c:pt idx="30">
                  <c:v>4.2229483234463725</c:v>
                </c:pt>
                <c:pt idx="31">
                  <c:v>4.7341380121176977</c:v>
                </c:pt>
                <c:pt idx="32">
                  <c:v>5.3624020530942058</c:v>
                </c:pt>
                <c:pt idx="33">
                  <c:v>4.856492296773812</c:v>
                </c:pt>
                <c:pt idx="34">
                  <c:v>4.3538885913770979</c:v>
                </c:pt>
                <c:pt idx="35">
                  <c:v>4.1393695433894813</c:v>
                </c:pt>
                <c:pt idx="36">
                  <c:v>4.9949559819848623</c:v>
                </c:pt>
                <c:pt idx="37">
                  <c:v>5.5628833163852258</c:v>
                </c:pt>
                <c:pt idx="38">
                  <c:v>4.9358877929729159</c:v>
                </c:pt>
                <c:pt idx="39">
                  <c:v>4.2190884216100972</c:v>
                </c:pt>
                <c:pt idx="40">
                  <c:v>4.2039664341014582</c:v>
                </c:pt>
                <c:pt idx="41">
                  <c:v>5.9324129608319618</c:v>
                </c:pt>
                <c:pt idx="42">
                  <c:v>4.2941912521202346</c:v>
                </c:pt>
                <c:pt idx="43">
                  <c:v>4.3698736422079358</c:v>
                </c:pt>
                <c:pt idx="44">
                  <c:v>4.0688293022722668</c:v>
                </c:pt>
                <c:pt idx="45">
                  <c:v>2.6027646966069224</c:v>
                </c:pt>
                <c:pt idx="46">
                  <c:v>2.8183657257382895</c:v>
                </c:pt>
                <c:pt idx="47">
                  <c:v>1.6789519446643395</c:v>
                </c:pt>
                <c:pt idx="48">
                  <c:v>2.1762393180907407</c:v>
                </c:pt>
                <c:pt idx="49">
                  <c:v>2.3014058424593822</c:v>
                </c:pt>
                <c:pt idx="50">
                  <c:v>1.7317316244628524</c:v>
                </c:pt>
                <c:pt idx="51">
                  <c:v>2.2146043186400712</c:v>
                </c:pt>
                <c:pt idx="52">
                  <c:v>1.3451138717026416</c:v>
                </c:pt>
                <c:pt idx="53">
                  <c:v>2.600659641908678</c:v>
                </c:pt>
                <c:pt idx="54">
                  <c:v>3.1077769995976645</c:v>
                </c:pt>
                <c:pt idx="55">
                  <c:v>3.5716633201096624</c:v>
                </c:pt>
                <c:pt idx="56">
                  <c:v>3.3129148340663739</c:v>
                </c:pt>
                <c:pt idx="57">
                  <c:v>2.2409590265532704</c:v>
                </c:pt>
                <c:pt idx="58">
                  <c:v>1.7269437405720316</c:v>
                </c:pt>
                <c:pt idx="59">
                  <c:v>1.2882629147540914</c:v>
                </c:pt>
                <c:pt idx="60">
                  <c:v>1.7061114971091873</c:v>
                </c:pt>
                <c:pt idx="61">
                  <c:v>1.6930545931102572</c:v>
                </c:pt>
                <c:pt idx="62">
                  <c:v>1.3151254267478107</c:v>
                </c:pt>
                <c:pt idx="63">
                  <c:v>1.5573041242419086</c:v>
                </c:pt>
                <c:pt idx="64">
                  <c:v>1.2033564280526596</c:v>
                </c:pt>
                <c:pt idx="65">
                  <c:v>2.4720976217617512</c:v>
                </c:pt>
                <c:pt idx="66">
                  <c:v>2.767180579497774</c:v>
                </c:pt>
                <c:pt idx="67">
                  <c:v>2.8291829674609055</c:v>
                </c:pt>
                <c:pt idx="68">
                  <c:v>2.6508807909655117</c:v>
                </c:pt>
                <c:pt idx="69">
                  <c:v>2.0039696583322448</c:v>
                </c:pt>
                <c:pt idx="70">
                  <c:v>1.7839164265616598</c:v>
                </c:pt>
                <c:pt idx="71">
                  <c:v>1.5992215241061238</c:v>
                </c:pt>
                <c:pt idx="72">
                  <c:v>1.7565075158350301</c:v>
                </c:pt>
                <c:pt idx="73">
                  <c:v>1.699369533902922</c:v>
                </c:pt>
                <c:pt idx="74">
                  <c:v>1.533276255019475</c:v>
                </c:pt>
                <c:pt idx="75">
                  <c:v>1.6568947768876159</c:v>
                </c:pt>
                <c:pt idx="76">
                  <c:v>1.4305355506088779</c:v>
                </c:pt>
                <c:pt idx="77">
                  <c:v>1.5248390223125772</c:v>
                </c:pt>
                <c:pt idx="78">
                  <c:v>1.5297426158160687</c:v>
                </c:pt>
                <c:pt idx="79">
                  <c:v>1.6042511005096587</c:v>
                </c:pt>
                <c:pt idx="80">
                  <c:v>1.700441583393272</c:v>
                </c:pt>
                <c:pt idx="81">
                  <c:v>1.5150395028919501</c:v>
                </c:pt>
                <c:pt idx="82">
                  <c:v>1.3475275977374892</c:v>
                </c:pt>
                <c:pt idx="83">
                  <c:v>1.1625543948563288</c:v>
                </c:pt>
                <c:pt idx="84">
                  <c:v>1.2697823583711614</c:v>
                </c:pt>
                <c:pt idx="85">
                  <c:v>1.2217518624440173</c:v>
                </c:pt>
                <c:pt idx="86">
                  <c:v>1.1014089315742193</c:v>
                </c:pt>
                <c:pt idx="87">
                  <c:v>1.1781824068432163</c:v>
                </c:pt>
                <c:pt idx="88">
                  <c:v>1.0524280309359053</c:v>
                </c:pt>
                <c:pt idx="89">
                  <c:v>1.3168896965167454</c:v>
                </c:pt>
                <c:pt idx="90">
                  <c:v>1.3822050652412339</c:v>
                </c:pt>
                <c:pt idx="91">
                  <c:v>1.3973957951105269</c:v>
                </c:pt>
                <c:pt idx="92">
                  <c:v>1.2820174347232756</c:v>
                </c:pt>
                <c:pt idx="93">
                  <c:v>1.0754301923703464</c:v>
                </c:pt>
                <c:pt idx="94">
                  <c:v>0.91862133129712131</c:v>
                </c:pt>
                <c:pt idx="95">
                  <c:v>0.86468383058853959</c:v>
                </c:pt>
                <c:pt idx="96">
                  <c:v>0.89678102701921492</c:v>
                </c:pt>
                <c:pt idx="97">
                  <c:v>0.8687732510383781</c:v>
                </c:pt>
                <c:pt idx="98">
                  <c:v>0.8144089815089276</c:v>
                </c:pt>
                <c:pt idx="99">
                  <c:v>0.83460735254842544</c:v>
                </c:pt>
                <c:pt idx="100">
                  <c:v>0.76447165389887317</c:v>
                </c:pt>
                <c:pt idx="101">
                  <c:v>0.92101086255711317</c:v>
                </c:pt>
                <c:pt idx="102">
                  <c:v>0.99029973715176289</c:v>
                </c:pt>
                <c:pt idx="103">
                  <c:v>0.99103169947548486</c:v>
                </c:pt>
                <c:pt idx="104">
                  <c:v>0.92801014631537626</c:v>
                </c:pt>
                <c:pt idx="105">
                  <c:v>0.81652664540952968</c:v>
                </c:pt>
                <c:pt idx="106">
                  <c:v>0.70759422395383564</c:v>
                </c:pt>
                <c:pt idx="107">
                  <c:v>0.66276610029051042</c:v>
                </c:pt>
                <c:pt idx="108">
                  <c:v>0.67905318676373871</c:v>
                </c:pt>
                <c:pt idx="109">
                  <c:v>0.6591903222875537</c:v>
                </c:pt>
                <c:pt idx="110">
                  <c:v>0.62883642217302615</c:v>
                </c:pt>
                <c:pt idx="111">
                  <c:v>0.66289384276125041</c:v>
                </c:pt>
                <c:pt idx="112">
                  <c:v>0.61037397255569503</c:v>
                </c:pt>
                <c:pt idx="113">
                  <c:v>0.76249815804057897</c:v>
                </c:pt>
                <c:pt idx="114">
                  <c:v>0.78498256163975733</c:v>
                </c:pt>
                <c:pt idx="115">
                  <c:v>0.88389358657933059</c:v>
                </c:pt>
                <c:pt idx="116">
                  <c:v>0.78179765637866916</c:v>
                </c:pt>
                <c:pt idx="117">
                  <c:v>0.67934046389822056</c:v>
                </c:pt>
                <c:pt idx="118">
                  <c:v>0.54626136751938525</c:v>
                </c:pt>
                <c:pt idx="119">
                  <c:v>0.52673034483932346</c:v>
                </c:pt>
                <c:pt idx="120">
                  <c:v>0.53777855750529124</c:v>
                </c:pt>
                <c:pt idx="121">
                  <c:v>0.52692710090489858</c:v>
                </c:pt>
                <c:pt idx="122">
                  <c:v>0.48544350095739691</c:v>
                </c:pt>
                <c:pt idx="123">
                  <c:v>0.51618448079979329</c:v>
                </c:pt>
                <c:pt idx="124">
                  <c:v>0.51656859358964857</c:v>
                </c:pt>
                <c:pt idx="125">
                  <c:v>0.51725574101288818</c:v>
                </c:pt>
                <c:pt idx="126">
                  <c:v>0.52856364898805419</c:v>
                </c:pt>
                <c:pt idx="127">
                  <c:v>0.6205876474480625</c:v>
                </c:pt>
                <c:pt idx="128">
                  <c:v>0.6531615779702078</c:v>
                </c:pt>
                <c:pt idx="129">
                  <c:v>0.61221380841633777</c:v>
                </c:pt>
                <c:pt idx="130">
                  <c:v>0.49604294378459607</c:v>
                </c:pt>
                <c:pt idx="131">
                  <c:v>0.46875197341503022</c:v>
                </c:pt>
                <c:pt idx="132">
                  <c:v>0.46593219433020483</c:v>
                </c:pt>
                <c:pt idx="133">
                  <c:v>0.46088974812087879</c:v>
                </c:pt>
                <c:pt idx="134">
                  <c:v>0.41742104566895205</c:v>
                </c:pt>
                <c:pt idx="135">
                  <c:v>0.44402161760120923</c:v>
                </c:pt>
                <c:pt idx="136">
                  <c:v>0.4154407907561648</c:v>
                </c:pt>
                <c:pt idx="137">
                  <c:v>0.48682202600843866</c:v>
                </c:pt>
                <c:pt idx="138">
                  <c:v>0.50320775829538023</c:v>
                </c:pt>
                <c:pt idx="139">
                  <c:v>0.52408520407592518</c:v>
                </c:pt>
                <c:pt idx="140">
                  <c:v>0.47387017187176511</c:v>
                </c:pt>
                <c:pt idx="141">
                  <c:v>0.41224806787783891</c:v>
                </c:pt>
                <c:pt idx="142">
                  <c:v>0.35606123025280767</c:v>
                </c:pt>
                <c:pt idx="143">
                  <c:v>0.33854126297629578</c:v>
                </c:pt>
                <c:pt idx="144">
                  <c:v>0.34522360463477936</c:v>
                </c:pt>
                <c:pt idx="145">
                  <c:v>0.34293822456982131</c:v>
                </c:pt>
                <c:pt idx="146">
                  <c:v>0.32868084288275484</c:v>
                </c:pt>
                <c:pt idx="147">
                  <c:v>0.33451187613443689</c:v>
                </c:pt>
                <c:pt idx="148">
                  <c:v>0.30960767802445333</c:v>
                </c:pt>
                <c:pt idx="149">
                  <c:v>0.34869106429426344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53-4E72-A0EA-43A5A65DFF94}"/>
            </c:ext>
          </c:extLst>
        </c:ser>
        <c:ser>
          <c:idx val="3"/>
          <c:order val="3"/>
          <c:tx>
            <c:strRef>
              <c:f>'Графикон I.6.2.'!$F$2</c:f>
              <c:strCache>
                <c:ptCount val="1"/>
                <c:pt idx="0">
                  <c:v>До шест месеци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'Графикон I.6.2.'!$B$3:$B$152</c:f>
              <c:strCache>
                <c:ptCount val="150"/>
                <c:pt idx="0">
                  <c:v>7 
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
2010.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
2011.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
2012.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7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1 
2013.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
2014.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
2015.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
2016.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
2017.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
2018.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
2019.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  <c:pt idx="126">
                  <c:v>1 
2020.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7
2020.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12</c:v>
                </c:pt>
                <c:pt idx="138">
                  <c:v>1 
2021.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7
2021.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</c:strCache>
            </c:strRef>
          </c:cat>
          <c:val>
            <c:numRef>
              <c:f>'Графикон I.6.2.'!$F$3:$F$152</c:f>
              <c:numCache>
                <c:formatCode>0.0</c:formatCode>
                <c:ptCount val="150"/>
                <c:pt idx="0">
                  <c:v>18.148272036718691</c:v>
                </c:pt>
                <c:pt idx="1">
                  <c:v>18.351709726205343</c:v>
                </c:pt>
                <c:pt idx="2">
                  <c:v>16.744693648500331</c:v>
                </c:pt>
                <c:pt idx="3">
                  <c:v>14.811451746224352</c:v>
                </c:pt>
                <c:pt idx="4">
                  <c:v>13.356475241642233</c:v>
                </c:pt>
                <c:pt idx="5">
                  <c:v>11.653776115949606</c:v>
                </c:pt>
                <c:pt idx="6">
                  <c:v>11.804720052747134</c:v>
                </c:pt>
                <c:pt idx="7">
                  <c:v>10.305883606410005</c:v>
                </c:pt>
                <c:pt idx="8">
                  <c:v>11.641032667460145</c:v>
                </c:pt>
                <c:pt idx="9">
                  <c:v>12.872960018915853</c:v>
                </c:pt>
                <c:pt idx="10">
                  <c:v>14.169282066753119</c:v>
                </c:pt>
                <c:pt idx="11">
                  <c:v>14.415727977014562</c:v>
                </c:pt>
                <c:pt idx="12">
                  <c:v>14.602603185833344</c:v>
                </c:pt>
                <c:pt idx="13">
                  <c:v>13.9182498834305</c:v>
                </c:pt>
                <c:pt idx="14">
                  <c:v>12.680024130115203</c:v>
                </c:pt>
                <c:pt idx="15">
                  <c:v>10.666153031529406</c:v>
                </c:pt>
                <c:pt idx="16">
                  <c:v>10.389058007664193</c:v>
                </c:pt>
                <c:pt idx="17">
                  <c:v>9.9594845273513588</c:v>
                </c:pt>
                <c:pt idx="18">
                  <c:v>9.6076568608180999</c:v>
                </c:pt>
                <c:pt idx="19">
                  <c:v>8.7250250952243444</c:v>
                </c:pt>
                <c:pt idx="20">
                  <c:v>9.500172392090759</c:v>
                </c:pt>
                <c:pt idx="21">
                  <c:v>10.402516612469956</c:v>
                </c:pt>
                <c:pt idx="22">
                  <c:v>11.827398643608781</c:v>
                </c:pt>
                <c:pt idx="23">
                  <c:v>12.99089546550821</c:v>
                </c:pt>
                <c:pt idx="24">
                  <c:v>13.112497017114391</c:v>
                </c:pt>
                <c:pt idx="25">
                  <c:v>12.588099915273695</c:v>
                </c:pt>
                <c:pt idx="26">
                  <c:v>11.6274694261524</c:v>
                </c:pt>
                <c:pt idx="27">
                  <c:v>10.237381878972423</c:v>
                </c:pt>
                <c:pt idx="28">
                  <c:v>10.560479760740545</c:v>
                </c:pt>
                <c:pt idx="29">
                  <c:v>10.79680314373863</c:v>
                </c:pt>
                <c:pt idx="30">
                  <c:v>10.567775909653269</c:v>
                </c:pt>
                <c:pt idx="31">
                  <c:v>9.8702093001438875</c:v>
                </c:pt>
                <c:pt idx="32">
                  <c:v>10.001522319967684</c:v>
                </c:pt>
                <c:pt idx="33">
                  <c:v>9.9497885678800611</c:v>
                </c:pt>
                <c:pt idx="34">
                  <c:v>11.593417018348056</c:v>
                </c:pt>
                <c:pt idx="35">
                  <c:v>12.160446299523173</c:v>
                </c:pt>
                <c:pt idx="36">
                  <c:v>12.244119446756669</c:v>
                </c:pt>
                <c:pt idx="37">
                  <c:v>11.37675916429229</c:v>
                </c:pt>
                <c:pt idx="38">
                  <c:v>10.591704816666704</c:v>
                </c:pt>
                <c:pt idx="39">
                  <c:v>8.8139839628470362</c:v>
                </c:pt>
                <c:pt idx="40">
                  <c:v>8.2864977992673872</c:v>
                </c:pt>
                <c:pt idx="41">
                  <c:v>7.1276662391231955</c:v>
                </c:pt>
                <c:pt idx="42">
                  <c:v>6.8178961710647048</c:v>
                </c:pt>
                <c:pt idx="43">
                  <c:v>5.9916869873642202</c:v>
                </c:pt>
                <c:pt idx="44">
                  <c:v>5.1699129714048899</c:v>
                </c:pt>
                <c:pt idx="45">
                  <c:v>5.8698080860833617</c:v>
                </c:pt>
                <c:pt idx="46">
                  <c:v>6.7194859346878077</c:v>
                </c:pt>
                <c:pt idx="47">
                  <c:v>7.2994666285996086</c:v>
                </c:pt>
                <c:pt idx="48">
                  <c:v>7.5397762349857578</c:v>
                </c:pt>
                <c:pt idx="49">
                  <c:v>7.2785580860886725</c:v>
                </c:pt>
                <c:pt idx="50">
                  <c:v>6.5694353654746722</c:v>
                </c:pt>
                <c:pt idx="51">
                  <c:v>5.7738129235902242</c:v>
                </c:pt>
                <c:pt idx="52">
                  <c:v>5.9195154827311942</c:v>
                </c:pt>
                <c:pt idx="53">
                  <c:v>5.1268953996401949</c:v>
                </c:pt>
                <c:pt idx="54">
                  <c:v>4.5939709253933421</c:v>
                </c:pt>
                <c:pt idx="55">
                  <c:v>3.5034953321360649</c:v>
                </c:pt>
                <c:pt idx="56">
                  <c:v>4.0942556310809008</c:v>
                </c:pt>
                <c:pt idx="57">
                  <c:v>4.5901754066012597</c:v>
                </c:pt>
                <c:pt idx="58">
                  <c:v>5.0415547164523558</c:v>
                </c:pt>
                <c:pt idx="59">
                  <c:v>5.0664723019786866</c:v>
                </c:pt>
                <c:pt idx="60">
                  <c:v>5.0859941119644798</c:v>
                </c:pt>
                <c:pt idx="61">
                  <c:v>4.8354399267176076</c:v>
                </c:pt>
                <c:pt idx="62">
                  <c:v>4.602785441181739</c:v>
                </c:pt>
                <c:pt idx="63">
                  <c:v>4.3187902740084816</c:v>
                </c:pt>
                <c:pt idx="64">
                  <c:v>4.8420121194245143</c:v>
                </c:pt>
                <c:pt idx="65">
                  <c:v>5.2292793162790421</c:v>
                </c:pt>
                <c:pt idx="66">
                  <c:v>4.9262558084847115</c:v>
                </c:pt>
                <c:pt idx="67">
                  <c:v>4.3010162919852446</c:v>
                </c:pt>
                <c:pt idx="68">
                  <c:v>4.4543553951494053</c:v>
                </c:pt>
                <c:pt idx="69">
                  <c:v>4.6439619223833102</c:v>
                </c:pt>
                <c:pt idx="70">
                  <c:v>4.6198555493824518</c:v>
                </c:pt>
                <c:pt idx="71">
                  <c:v>4.5783965020060799</c:v>
                </c:pt>
                <c:pt idx="72">
                  <c:v>4.5118976172810781</c:v>
                </c:pt>
                <c:pt idx="73">
                  <c:v>4.5196232197854593</c:v>
                </c:pt>
                <c:pt idx="74">
                  <c:v>4.3687017899276874</c:v>
                </c:pt>
                <c:pt idx="75">
                  <c:v>4.1912207154117374</c:v>
                </c:pt>
                <c:pt idx="76">
                  <c:v>4.003733815832808</c:v>
                </c:pt>
                <c:pt idx="77">
                  <c:v>3.8851549536563699</c:v>
                </c:pt>
                <c:pt idx="78">
                  <c:v>3.8279095529335723</c:v>
                </c:pt>
                <c:pt idx="79">
                  <c:v>3.4357824240507679</c:v>
                </c:pt>
                <c:pt idx="80">
                  <c:v>3.3838505254326536</c:v>
                </c:pt>
                <c:pt idx="81">
                  <c:v>3.3137294192948428</c:v>
                </c:pt>
                <c:pt idx="82">
                  <c:v>3.4279244486449403</c:v>
                </c:pt>
                <c:pt idx="83">
                  <c:v>3.3616283585037254</c:v>
                </c:pt>
                <c:pt idx="84">
                  <c:v>3.2869881329640944</c:v>
                </c:pt>
                <c:pt idx="85">
                  <c:v>3.1506285183857203</c:v>
                </c:pt>
                <c:pt idx="86">
                  <c:v>3.0016669495998967</c:v>
                </c:pt>
                <c:pt idx="87">
                  <c:v>2.8838709286989728</c:v>
                </c:pt>
                <c:pt idx="88">
                  <c:v>2.77258777466142</c:v>
                </c:pt>
                <c:pt idx="89">
                  <c:v>2.4919247329930574</c:v>
                </c:pt>
                <c:pt idx="90">
                  <c:v>2.3269083491234235</c:v>
                </c:pt>
                <c:pt idx="91">
                  <c:v>2.1344953527990982</c:v>
                </c:pt>
                <c:pt idx="92">
                  <c:v>2.2531019926252212</c:v>
                </c:pt>
                <c:pt idx="93">
                  <c:v>2.2942793648240141</c:v>
                </c:pt>
                <c:pt idx="94">
                  <c:v>2.3852314090636142</c:v>
                </c:pt>
                <c:pt idx="95">
                  <c:v>2.3562667181437513</c:v>
                </c:pt>
                <c:pt idx="96">
                  <c:v>2.3978589351809907</c:v>
                </c:pt>
                <c:pt idx="97">
                  <c:v>2.3211230236823361</c:v>
                </c:pt>
                <c:pt idx="98">
                  <c:v>2.2621952057924171</c:v>
                </c:pt>
                <c:pt idx="99">
                  <c:v>2.1493821228355081</c:v>
                </c:pt>
                <c:pt idx="100">
                  <c:v>2.0802388662805393</c:v>
                </c:pt>
                <c:pt idx="101">
                  <c:v>1.9031577492684193</c:v>
                </c:pt>
                <c:pt idx="102">
                  <c:v>1.7757616693678049</c:v>
                </c:pt>
                <c:pt idx="103">
                  <c:v>1.6360225993754893</c:v>
                </c:pt>
                <c:pt idx="104">
                  <c:v>1.6902230483475069</c:v>
                </c:pt>
                <c:pt idx="105">
                  <c:v>1.7211148975996464</c:v>
                </c:pt>
                <c:pt idx="106">
                  <c:v>1.7707204848847031</c:v>
                </c:pt>
                <c:pt idx="107">
                  <c:v>1.7314447647790376</c:v>
                </c:pt>
                <c:pt idx="108">
                  <c:v>1.7139464541196019</c:v>
                </c:pt>
                <c:pt idx="109">
                  <c:v>1.6818489629839495</c:v>
                </c:pt>
                <c:pt idx="110">
                  <c:v>1.6692004272145022</c:v>
                </c:pt>
                <c:pt idx="111">
                  <c:v>1.6421997640162143</c:v>
                </c:pt>
                <c:pt idx="112">
                  <c:v>1.6055691440453632</c:v>
                </c:pt>
                <c:pt idx="113">
                  <c:v>1.4861194017868555</c:v>
                </c:pt>
                <c:pt idx="114">
                  <c:v>1.3888318861282249</c:v>
                </c:pt>
                <c:pt idx="115">
                  <c:v>1.3020034967692791</c:v>
                </c:pt>
                <c:pt idx="116">
                  <c:v>1.332100681865787</c:v>
                </c:pt>
                <c:pt idx="117">
                  <c:v>1.363606205482466</c:v>
                </c:pt>
                <c:pt idx="118">
                  <c:v>1.4003009754404276</c:v>
                </c:pt>
                <c:pt idx="119">
                  <c:v>1.3769007868282668</c:v>
                </c:pt>
                <c:pt idx="120">
                  <c:v>1.3494472005935696</c:v>
                </c:pt>
                <c:pt idx="121">
                  <c:v>1.4152013626360778</c:v>
                </c:pt>
                <c:pt idx="122">
                  <c:v>1.388467121064328</c:v>
                </c:pt>
                <c:pt idx="123">
                  <c:v>1.3949751866051441</c:v>
                </c:pt>
                <c:pt idx="124">
                  <c:v>1.5067751343690321</c:v>
                </c:pt>
                <c:pt idx="125">
                  <c:v>1.5832970551113612</c:v>
                </c:pt>
                <c:pt idx="126">
                  <c:v>1.5665357389855397</c:v>
                </c:pt>
                <c:pt idx="127">
                  <c:v>1.2895705087350529</c:v>
                </c:pt>
                <c:pt idx="128">
                  <c:v>1.1960330751856474</c:v>
                </c:pt>
                <c:pt idx="129">
                  <c:v>1.1743449547758684</c:v>
                </c:pt>
                <c:pt idx="130">
                  <c:v>1.1934247297230758</c:v>
                </c:pt>
                <c:pt idx="131">
                  <c:v>1.1662872138988496</c:v>
                </c:pt>
                <c:pt idx="132">
                  <c:v>1.1335331268613242</c:v>
                </c:pt>
                <c:pt idx="133">
                  <c:v>1.1263343041238763</c:v>
                </c:pt>
                <c:pt idx="134">
                  <c:v>1.1066554723659447</c:v>
                </c:pt>
                <c:pt idx="135">
                  <c:v>1.1137694013906054</c:v>
                </c:pt>
                <c:pt idx="136">
                  <c:v>1.0871485676318231</c:v>
                </c:pt>
                <c:pt idx="137">
                  <c:v>0.9993296431412646</c:v>
                </c:pt>
                <c:pt idx="138">
                  <c:v>0.9122714585152536</c:v>
                </c:pt>
                <c:pt idx="139">
                  <c:v>0.84905082369681628</c:v>
                </c:pt>
                <c:pt idx="140">
                  <c:v>0.88531930387619728</c:v>
                </c:pt>
                <c:pt idx="141">
                  <c:v>0.90301614204285963</c:v>
                </c:pt>
                <c:pt idx="142">
                  <c:v>0.92630784406796951</c:v>
                </c:pt>
                <c:pt idx="143">
                  <c:v>0.8979550823632535</c:v>
                </c:pt>
                <c:pt idx="144">
                  <c:v>0.86816552752282983</c:v>
                </c:pt>
                <c:pt idx="145">
                  <c:v>0.83717406000263206</c:v>
                </c:pt>
                <c:pt idx="146">
                  <c:v>0.81944270104030292</c:v>
                </c:pt>
                <c:pt idx="147">
                  <c:v>0.79590196254633538</c:v>
                </c:pt>
                <c:pt idx="148">
                  <c:v>0.80745905258257777</c:v>
                </c:pt>
                <c:pt idx="149">
                  <c:v>0.76092181087515842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53-4E72-A0EA-43A5A65DFF94}"/>
            </c:ext>
          </c:extLst>
        </c:ser>
        <c:ser>
          <c:idx val="4"/>
          <c:order val="4"/>
          <c:tx>
            <c:strRef>
              <c:f>'Графикон I.6.2.'!$G$2</c:f>
              <c:strCache>
                <c:ptCount val="1"/>
                <c:pt idx="0">
                  <c:v>До једне године </c:v>
                </c:pt>
              </c:strCache>
            </c:strRef>
          </c:tx>
          <c:spPr>
            <a:solidFill>
              <a:srgbClr val="005293"/>
            </a:solidFill>
            <a:ln>
              <a:noFill/>
            </a:ln>
          </c:spPr>
          <c:invertIfNegative val="0"/>
          <c:cat>
            <c:strRef>
              <c:f>'Графикон I.6.2.'!$B$3:$B$152</c:f>
              <c:strCache>
                <c:ptCount val="150"/>
                <c:pt idx="0">
                  <c:v>7 
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
2010.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
2011.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
2012.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7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1 
2013.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
2014.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
2015.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
2016.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
2017.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
2018.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
2019.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  <c:pt idx="126">
                  <c:v>1 
2020.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7
2020.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12</c:v>
                </c:pt>
                <c:pt idx="138">
                  <c:v>1 
2021.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7
2021.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</c:strCache>
            </c:strRef>
          </c:cat>
          <c:val>
            <c:numRef>
              <c:f>'Графикон I.6.2.'!$G$3:$G$152</c:f>
              <c:numCache>
                <c:formatCode>0.0</c:formatCode>
                <c:ptCount val="150"/>
                <c:pt idx="0">
                  <c:v>31.881155419309493</c:v>
                </c:pt>
                <c:pt idx="1">
                  <c:v>30.520709786867311</c:v>
                </c:pt>
                <c:pt idx="2">
                  <c:v>29.85653370042186</c:v>
                </c:pt>
                <c:pt idx="3">
                  <c:v>32.197754767149725</c:v>
                </c:pt>
                <c:pt idx="4">
                  <c:v>46.234672153242713</c:v>
                </c:pt>
                <c:pt idx="5">
                  <c:v>45.411947147270197</c:v>
                </c:pt>
                <c:pt idx="6">
                  <c:v>46.159689226941822</c:v>
                </c:pt>
                <c:pt idx="7">
                  <c:v>46.285913106015457</c:v>
                </c:pt>
                <c:pt idx="8">
                  <c:v>46.328232946113303</c:v>
                </c:pt>
                <c:pt idx="9">
                  <c:v>46.197043412866392</c:v>
                </c:pt>
                <c:pt idx="10">
                  <c:v>44.15685134787217</c:v>
                </c:pt>
                <c:pt idx="11">
                  <c:v>43.568845162586108</c:v>
                </c:pt>
                <c:pt idx="12">
                  <c:v>42.946918136538685</c:v>
                </c:pt>
                <c:pt idx="13">
                  <c:v>42.118416793135907</c:v>
                </c:pt>
                <c:pt idx="14">
                  <c:v>41.656954100069697</c:v>
                </c:pt>
                <c:pt idx="15">
                  <c:v>39.534611938554235</c:v>
                </c:pt>
                <c:pt idx="16">
                  <c:v>47.654595993952618</c:v>
                </c:pt>
                <c:pt idx="17">
                  <c:v>47.4051519944923</c:v>
                </c:pt>
                <c:pt idx="18">
                  <c:v>47.669609513201863</c:v>
                </c:pt>
                <c:pt idx="19">
                  <c:v>47.769893981271402</c:v>
                </c:pt>
                <c:pt idx="20">
                  <c:v>47.720456647493748</c:v>
                </c:pt>
                <c:pt idx="21">
                  <c:v>47.515764173617988</c:v>
                </c:pt>
                <c:pt idx="22">
                  <c:v>44.827037168791527</c:v>
                </c:pt>
                <c:pt idx="23">
                  <c:v>43.019295795700764</c:v>
                </c:pt>
                <c:pt idx="24">
                  <c:v>42.851933580186667</c:v>
                </c:pt>
                <c:pt idx="25">
                  <c:v>41.998869420786278</c:v>
                </c:pt>
                <c:pt idx="26">
                  <c:v>41.128074183577482</c:v>
                </c:pt>
                <c:pt idx="27">
                  <c:v>41.044919913807611</c:v>
                </c:pt>
                <c:pt idx="28">
                  <c:v>38.134045316485825</c:v>
                </c:pt>
                <c:pt idx="29">
                  <c:v>38.103520074467824</c:v>
                </c:pt>
                <c:pt idx="30">
                  <c:v>38.055895695206679</c:v>
                </c:pt>
                <c:pt idx="31">
                  <c:v>37.576679828895095</c:v>
                </c:pt>
                <c:pt idx="32">
                  <c:v>38.100552230558357</c:v>
                </c:pt>
                <c:pt idx="33">
                  <c:v>38.185409705177868</c:v>
                </c:pt>
                <c:pt idx="34">
                  <c:v>36.94871907140395</c:v>
                </c:pt>
                <c:pt idx="35">
                  <c:v>36.575556185922117</c:v>
                </c:pt>
                <c:pt idx="36">
                  <c:v>36.939631648870197</c:v>
                </c:pt>
                <c:pt idx="37">
                  <c:v>37.125221520338272</c:v>
                </c:pt>
                <c:pt idx="38">
                  <c:v>37.123448834843991</c:v>
                </c:pt>
                <c:pt idx="39">
                  <c:v>36.434619066694729</c:v>
                </c:pt>
                <c:pt idx="40">
                  <c:v>45.097114693865748</c:v>
                </c:pt>
                <c:pt idx="41">
                  <c:v>45.735611073925455</c:v>
                </c:pt>
                <c:pt idx="42">
                  <c:v>48.374940911492367</c:v>
                </c:pt>
                <c:pt idx="43">
                  <c:v>48.758146752383063</c:v>
                </c:pt>
                <c:pt idx="44">
                  <c:v>50.362178271948935</c:v>
                </c:pt>
                <c:pt idx="45">
                  <c:v>50.234678255384971</c:v>
                </c:pt>
                <c:pt idx="46">
                  <c:v>48.339684388116659</c:v>
                </c:pt>
                <c:pt idx="47">
                  <c:v>48.554641369375915</c:v>
                </c:pt>
                <c:pt idx="48">
                  <c:v>48.274323343694832</c:v>
                </c:pt>
                <c:pt idx="49">
                  <c:v>47.923531096874697</c:v>
                </c:pt>
                <c:pt idx="50">
                  <c:v>47.549856939250084</c:v>
                </c:pt>
                <c:pt idx="51">
                  <c:v>45.501874600589915</c:v>
                </c:pt>
                <c:pt idx="52">
                  <c:v>45.242080566536409</c:v>
                </c:pt>
                <c:pt idx="53">
                  <c:v>45.893622033753104</c:v>
                </c:pt>
                <c:pt idx="54">
                  <c:v>46.158865115368158</c:v>
                </c:pt>
                <c:pt idx="55">
                  <c:v>46.210262727694861</c:v>
                </c:pt>
                <c:pt idx="56">
                  <c:v>46.059016393442626</c:v>
                </c:pt>
                <c:pt idx="57">
                  <c:v>45.760627192847593</c:v>
                </c:pt>
                <c:pt idx="58">
                  <c:v>44.54512739235529</c:v>
                </c:pt>
                <c:pt idx="59">
                  <c:v>44.004642844353064</c:v>
                </c:pt>
                <c:pt idx="60">
                  <c:v>43.792420666962947</c:v>
                </c:pt>
                <c:pt idx="61">
                  <c:v>43.626466344937413</c:v>
                </c:pt>
                <c:pt idx="62">
                  <c:v>43.464654788532705</c:v>
                </c:pt>
                <c:pt idx="63">
                  <c:v>42.204765976354579</c:v>
                </c:pt>
                <c:pt idx="64">
                  <c:v>39.286713583392</c:v>
                </c:pt>
                <c:pt idx="65">
                  <c:v>37.492562370905794</c:v>
                </c:pt>
                <c:pt idx="66">
                  <c:v>37.210644661635726</c:v>
                </c:pt>
                <c:pt idx="67">
                  <c:v>37.005753104173166</c:v>
                </c:pt>
                <c:pt idx="68">
                  <c:v>36.066208334950332</c:v>
                </c:pt>
                <c:pt idx="69">
                  <c:v>35.341323824230464</c:v>
                </c:pt>
                <c:pt idx="70">
                  <c:v>34.298722763942408</c:v>
                </c:pt>
                <c:pt idx="71">
                  <c:v>33.147194705096823</c:v>
                </c:pt>
                <c:pt idx="72">
                  <c:v>31.951860310219796</c:v>
                </c:pt>
                <c:pt idx="73">
                  <c:v>30.917529596519692</c:v>
                </c:pt>
                <c:pt idx="74">
                  <c:v>30.259143584116149</c:v>
                </c:pt>
                <c:pt idx="75">
                  <c:v>28.804845663817154</c:v>
                </c:pt>
                <c:pt idx="76">
                  <c:v>23.741176330543883</c:v>
                </c:pt>
                <c:pt idx="77">
                  <c:v>21.934473133906028</c:v>
                </c:pt>
                <c:pt idx="78">
                  <c:v>21.288098767931768</c:v>
                </c:pt>
                <c:pt idx="79">
                  <c:v>20.522734812578694</c:v>
                </c:pt>
                <c:pt idx="80">
                  <c:v>20.886398121932299</c:v>
                </c:pt>
                <c:pt idx="81">
                  <c:v>21.113765605150064</c:v>
                </c:pt>
                <c:pt idx="82">
                  <c:v>21.028780326327354</c:v>
                </c:pt>
                <c:pt idx="83">
                  <c:v>21.188448302346195</c:v>
                </c:pt>
                <c:pt idx="84">
                  <c:v>21.381981519018662</c:v>
                </c:pt>
                <c:pt idx="85">
                  <c:v>21.604826138604068</c:v>
                </c:pt>
                <c:pt idx="86">
                  <c:v>21.652021353124297</c:v>
                </c:pt>
                <c:pt idx="87">
                  <c:v>21.363293207050337</c:v>
                </c:pt>
                <c:pt idx="88">
                  <c:v>22.747630526811466</c:v>
                </c:pt>
                <c:pt idx="89">
                  <c:v>23.276144205084936</c:v>
                </c:pt>
                <c:pt idx="90">
                  <c:v>23.490009028020172</c:v>
                </c:pt>
                <c:pt idx="91">
                  <c:v>23.614962431452806</c:v>
                </c:pt>
                <c:pt idx="92">
                  <c:v>23.195338720530671</c:v>
                </c:pt>
                <c:pt idx="93">
                  <c:v>22.798406119603388</c:v>
                </c:pt>
                <c:pt idx="94">
                  <c:v>22.509730078359564</c:v>
                </c:pt>
                <c:pt idx="95">
                  <c:v>22.250516918328074</c:v>
                </c:pt>
                <c:pt idx="96">
                  <c:v>22.093869364569578</c:v>
                </c:pt>
                <c:pt idx="97">
                  <c:v>21.84381705411845</c:v>
                </c:pt>
                <c:pt idx="98">
                  <c:v>21.577928158442148</c:v>
                </c:pt>
                <c:pt idx="99">
                  <c:v>21.272431530154211</c:v>
                </c:pt>
                <c:pt idx="100">
                  <c:v>20.374266398254832</c:v>
                </c:pt>
                <c:pt idx="101">
                  <c:v>19.880792664116406</c:v>
                </c:pt>
                <c:pt idx="102">
                  <c:v>19.784654851064211</c:v>
                </c:pt>
                <c:pt idx="103">
                  <c:v>19.511981165561075</c:v>
                </c:pt>
                <c:pt idx="104">
                  <c:v>19.271848632287575</c:v>
                </c:pt>
                <c:pt idx="105">
                  <c:v>19.133786947489522</c:v>
                </c:pt>
                <c:pt idx="106">
                  <c:v>18.908030849318479</c:v>
                </c:pt>
                <c:pt idx="107">
                  <c:v>18.527816538751686</c:v>
                </c:pt>
                <c:pt idx="108">
                  <c:v>18.203700992834975</c:v>
                </c:pt>
                <c:pt idx="109">
                  <c:v>17.814710728043945</c:v>
                </c:pt>
                <c:pt idx="110">
                  <c:v>17.604220520843722</c:v>
                </c:pt>
                <c:pt idx="111">
                  <c:v>17.363103049641666</c:v>
                </c:pt>
                <c:pt idx="112">
                  <c:v>17.470956509117435</c:v>
                </c:pt>
                <c:pt idx="113">
                  <c:v>17.358064935150963</c:v>
                </c:pt>
                <c:pt idx="114">
                  <c:v>17.103237191736966</c:v>
                </c:pt>
                <c:pt idx="115">
                  <c:v>17.143816603147329</c:v>
                </c:pt>
                <c:pt idx="116">
                  <c:v>16.8521138315486</c:v>
                </c:pt>
                <c:pt idx="117">
                  <c:v>16.335513113872903</c:v>
                </c:pt>
                <c:pt idx="118">
                  <c:v>15.661467551101198</c:v>
                </c:pt>
                <c:pt idx="119">
                  <c:v>15.021738806267884</c:v>
                </c:pt>
                <c:pt idx="120">
                  <c:v>14.354240536764658</c:v>
                </c:pt>
                <c:pt idx="121">
                  <c:v>13.696637620535082</c:v>
                </c:pt>
                <c:pt idx="122">
                  <c:v>13.12672322890448</c:v>
                </c:pt>
                <c:pt idx="123">
                  <c:v>12.524613737308362</c:v>
                </c:pt>
                <c:pt idx="124">
                  <c:v>11.618776243042051</c:v>
                </c:pt>
                <c:pt idx="125">
                  <c:v>11.028663961795191</c:v>
                </c:pt>
                <c:pt idx="126">
                  <c:v>10.564730239210125</c:v>
                </c:pt>
                <c:pt idx="127">
                  <c:v>10.310392943661846</c:v>
                </c:pt>
                <c:pt idx="128">
                  <c:v>10.807112570477281</c:v>
                </c:pt>
                <c:pt idx="129">
                  <c:v>10.904730053386672</c:v>
                </c:pt>
                <c:pt idx="130">
                  <c:v>11.369769451435204</c:v>
                </c:pt>
                <c:pt idx="131">
                  <c:v>11.892343965803585</c:v>
                </c:pt>
                <c:pt idx="132">
                  <c:v>12.302827524413994</c:v>
                </c:pt>
                <c:pt idx="133">
                  <c:v>12.67035331921462</c:v>
                </c:pt>
                <c:pt idx="134">
                  <c:v>13.039997587254652</c:v>
                </c:pt>
                <c:pt idx="135">
                  <c:v>13.316720091542214</c:v>
                </c:pt>
                <c:pt idx="136">
                  <c:v>14.050306190616702</c:v>
                </c:pt>
                <c:pt idx="137">
                  <c:v>14.551125193687758</c:v>
                </c:pt>
                <c:pt idx="138">
                  <c:v>14.792499508661663</c:v>
                </c:pt>
                <c:pt idx="139">
                  <c:v>15.051166061106732</c:v>
                </c:pt>
                <c:pt idx="140">
                  <c:v>14.959271468134627</c:v>
                </c:pt>
                <c:pt idx="141">
                  <c:v>14.725720134403339</c:v>
                </c:pt>
                <c:pt idx="142">
                  <c:v>14.312036953106688</c:v>
                </c:pt>
                <c:pt idx="143">
                  <c:v>14.083561465386307</c:v>
                </c:pt>
                <c:pt idx="144">
                  <c:v>13.914271324219078</c:v>
                </c:pt>
                <c:pt idx="145">
                  <c:v>13.832532412200838</c:v>
                </c:pt>
                <c:pt idx="146">
                  <c:v>13.581675757346046</c:v>
                </c:pt>
                <c:pt idx="147">
                  <c:v>13.402052579047094</c:v>
                </c:pt>
                <c:pt idx="148">
                  <c:v>12.983135856480112</c:v>
                </c:pt>
                <c:pt idx="149">
                  <c:v>12.735387189391412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53-4E72-A0EA-43A5A65DFF94}"/>
            </c:ext>
          </c:extLst>
        </c:ser>
        <c:ser>
          <c:idx val="5"/>
          <c:order val="5"/>
          <c:tx>
            <c:strRef>
              <c:f>'Графикон I.6.2.'!$H$2</c:f>
              <c:strCache>
                <c:ptCount val="1"/>
                <c:pt idx="0">
                  <c:v>Преко једне године 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strRef>
              <c:f>'Графикон I.6.2.'!$B$3:$B$152</c:f>
              <c:strCache>
                <c:ptCount val="150"/>
                <c:pt idx="0">
                  <c:v>7 
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
2010.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
2011.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
2012.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7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1 
2013.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
2014.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
2015.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
2016.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
2017.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
2018.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
2019.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  <c:pt idx="126">
                  <c:v>1 
2020.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7
2020.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12</c:v>
                </c:pt>
                <c:pt idx="138">
                  <c:v>1 
2021.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7
2021.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</c:strCache>
            </c:strRef>
          </c:cat>
          <c:val>
            <c:numRef>
              <c:f>'Графикон I.6.2.'!$H$3:$H$152</c:f>
              <c:numCache>
                <c:formatCode>0.0</c:formatCode>
                <c:ptCount val="150"/>
                <c:pt idx="0">
                  <c:v>10.148661580021509</c:v>
                </c:pt>
                <c:pt idx="1">
                  <c:v>9.845646667043189</c:v>
                </c:pt>
                <c:pt idx="2">
                  <c:v>9.5207386416484248</c:v>
                </c:pt>
                <c:pt idx="3">
                  <c:v>9.815869732518415</c:v>
                </c:pt>
                <c:pt idx="4">
                  <c:v>11.096379996735928</c:v>
                </c:pt>
                <c:pt idx="5">
                  <c:v>11.584893063476615</c:v>
                </c:pt>
                <c:pt idx="6">
                  <c:v>11.606918303119286</c:v>
                </c:pt>
                <c:pt idx="7">
                  <c:v>11.582424095117915</c:v>
                </c:pt>
                <c:pt idx="8">
                  <c:v>11.505667983445891</c:v>
                </c:pt>
                <c:pt idx="9">
                  <c:v>11.402548057266429</c:v>
                </c:pt>
                <c:pt idx="10">
                  <c:v>11.421729907488285</c:v>
                </c:pt>
                <c:pt idx="11">
                  <c:v>11.409774637824478</c:v>
                </c:pt>
                <c:pt idx="12">
                  <c:v>11.250596396206252</c:v>
                </c:pt>
                <c:pt idx="13">
                  <c:v>11.215916414470655</c:v>
                </c:pt>
                <c:pt idx="14">
                  <c:v>11.16910993844478</c:v>
                </c:pt>
                <c:pt idx="15">
                  <c:v>11.015598060305958</c:v>
                </c:pt>
                <c:pt idx="16">
                  <c:v>16.286751524454665</c:v>
                </c:pt>
                <c:pt idx="17">
                  <c:v>16.085298320096822</c:v>
                </c:pt>
                <c:pt idx="18">
                  <c:v>15.942693660049356</c:v>
                </c:pt>
                <c:pt idx="19">
                  <c:v>15.811778942012843</c:v>
                </c:pt>
                <c:pt idx="20">
                  <c:v>15.958992573458186</c:v>
                </c:pt>
                <c:pt idx="21">
                  <c:v>15.964371553796125</c:v>
                </c:pt>
                <c:pt idx="22">
                  <c:v>16.305813433092734</c:v>
                </c:pt>
                <c:pt idx="23">
                  <c:v>16.542485358815075</c:v>
                </c:pt>
                <c:pt idx="24">
                  <c:v>16.562723716420752</c:v>
                </c:pt>
                <c:pt idx="25">
                  <c:v>16.746402488885547</c:v>
                </c:pt>
                <c:pt idx="26">
                  <c:v>16.872732159655961</c:v>
                </c:pt>
                <c:pt idx="27">
                  <c:v>17.434283729286413</c:v>
                </c:pt>
                <c:pt idx="28">
                  <c:v>26.085955407915641</c:v>
                </c:pt>
                <c:pt idx="29">
                  <c:v>26.40436183420853</c:v>
                </c:pt>
                <c:pt idx="30">
                  <c:v>26.638708244773657</c:v>
                </c:pt>
                <c:pt idx="31">
                  <c:v>26.124444585231423</c:v>
                </c:pt>
                <c:pt idx="32">
                  <c:v>25.718217375304615</c:v>
                </c:pt>
                <c:pt idx="33">
                  <c:v>25.295443120324094</c:v>
                </c:pt>
                <c:pt idx="34">
                  <c:v>24.897695237902777</c:v>
                </c:pt>
                <c:pt idx="35">
                  <c:v>24.404866429828946</c:v>
                </c:pt>
                <c:pt idx="36">
                  <c:v>23.846353147412117</c:v>
                </c:pt>
                <c:pt idx="37">
                  <c:v>23.645401079059912</c:v>
                </c:pt>
                <c:pt idx="38">
                  <c:v>23.316366967451071</c:v>
                </c:pt>
                <c:pt idx="39">
                  <c:v>24.112649344006662</c:v>
                </c:pt>
                <c:pt idx="40">
                  <c:v>19.91023590875022</c:v>
                </c:pt>
                <c:pt idx="41">
                  <c:v>19.615232857320279</c:v>
                </c:pt>
                <c:pt idx="42">
                  <c:v>19.211856630425718</c:v>
                </c:pt>
                <c:pt idx="43">
                  <c:v>18.716914209709596</c:v>
                </c:pt>
                <c:pt idx="44">
                  <c:v>18.769233143169533</c:v>
                </c:pt>
                <c:pt idx="45">
                  <c:v>18.782535956600459</c:v>
                </c:pt>
                <c:pt idx="46">
                  <c:v>18.659063815118568</c:v>
                </c:pt>
                <c:pt idx="47">
                  <c:v>18.611655441210186</c:v>
                </c:pt>
                <c:pt idx="48">
                  <c:v>18.61029579005513</c:v>
                </c:pt>
                <c:pt idx="49">
                  <c:v>18.635808158242305</c:v>
                </c:pt>
                <c:pt idx="50">
                  <c:v>18.633689467085311</c:v>
                </c:pt>
                <c:pt idx="51">
                  <c:v>18.761632061004534</c:v>
                </c:pt>
                <c:pt idx="52">
                  <c:v>20.830486945466987</c:v>
                </c:pt>
                <c:pt idx="53">
                  <c:v>20.688876038721837</c:v>
                </c:pt>
                <c:pt idx="54">
                  <c:v>19.909229665550487</c:v>
                </c:pt>
                <c:pt idx="55">
                  <c:v>19.830629583846626</c:v>
                </c:pt>
                <c:pt idx="56">
                  <c:v>19.741223510595763</c:v>
                </c:pt>
                <c:pt idx="57">
                  <c:v>19.780452814744205</c:v>
                </c:pt>
                <c:pt idx="58">
                  <c:v>19.88925819337566</c:v>
                </c:pt>
                <c:pt idx="59">
                  <c:v>19.919887762818906</c:v>
                </c:pt>
                <c:pt idx="60">
                  <c:v>20.029961796622832</c:v>
                </c:pt>
                <c:pt idx="61">
                  <c:v>20.015408304580458</c:v>
                </c:pt>
                <c:pt idx="62">
                  <c:v>20.099399609976814</c:v>
                </c:pt>
                <c:pt idx="63">
                  <c:v>20.175755951355775</c:v>
                </c:pt>
                <c:pt idx="64">
                  <c:v>21.870924795526378</c:v>
                </c:pt>
                <c:pt idx="65">
                  <c:v>22.084599650206048</c:v>
                </c:pt>
                <c:pt idx="66">
                  <c:v>21.99226895786407</c:v>
                </c:pt>
                <c:pt idx="67">
                  <c:v>21.937486724181088</c:v>
                </c:pt>
                <c:pt idx="68">
                  <c:v>22.546517285951825</c:v>
                </c:pt>
                <c:pt idx="69">
                  <c:v>23.040068427259651</c:v>
                </c:pt>
                <c:pt idx="70">
                  <c:v>23.496333077243413</c:v>
                </c:pt>
                <c:pt idx="71">
                  <c:v>23.927640546873377</c:v>
                </c:pt>
                <c:pt idx="72">
                  <c:v>24.670792145944905</c:v>
                </c:pt>
                <c:pt idx="73">
                  <c:v>25.122779448824485</c:v>
                </c:pt>
                <c:pt idx="74">
                  <c:v>25.51481021460642</c:v>
                </c:pt>
                <c:pt idx="75">
                  <c:v>26.005659242019622</c:v>
                </c:pt>
                <c:pt idx="76">
                  <c:v>29.933120652644025</c:v>
                </c:pt>
                <c:pt idx="77">
                  <c:v>30.919054177828215</c:v>
                </c:pt>
                <c:pt idx="78">
                  <c:v>30.841908425703568</c:v>
                </c:pt>
                <c:pt idx="79">
                  <c:v>31.112169531839601</c:v>
                </c:pt>
                <c:pt idx="80">
                  <c:v>30.264473122005295</c:v>
                </c:pt>
                <c:pt idx="81">
                  <c:v>29.070665527914663</c:v>
                </c:pt>
                <c:pt idx="82">
                  <c:v>28.211820131356117</c:v>
                </c:pt>
                <c:pt idx="83">
                  <c:v>27.42912806989256</c:v>
                </c:pt>
                <c:pt idx="84">
                  <c:v>26.35500233153472</c:v>
                </c:pt>
                <c:pt idx="85">
                  <c:v>25.546464328478724</c:v>
                </c:pt>
                <c:pt idx="86">
                  <c:v>24.958364216388976</c:v>
                </c:pt>
                <c:pt idx="87">
                  <c:v>24.195460272180942</c:v>
                </c:pt>
                <c:pt idx="88">
                  <c:v>21.000896459367155</c:v>
                </c:pt>
                <c:pt idx="89">
                  <c:v>19.564672773924361</c:v>
                </c:pt>
                <c:pt idx="90">
                  <c:v>18.46296753503216</c:v>
                </c:pt>
                <c:pt idx="91">
                  <c:v>17.893493549490369</c:v>
                </c:pt>
                <c:pt idx="92">
                  <c:v>17.809533490297664</c:v>
                </c:pt>
                <c:pt idx="93">
                  <c:v>17.607317947001761</c:v>
                </c:pt>
                <c:pt idx="94">
                  <c:v>17.046532014737824</c:v>
                </c:pt>
                <c:pt idx="95">
                  <c:v>16.554252645970564</c:v>
                </c:pt>
                <c:pt idx="96">
                  <c:v>16.50198209302134</c:v>
                </c:pt>
                <c:pt idx="97">
                  <c:v>16.497463625811193</c:v>
                </c:pt>
                <c:pt idx="98">
                  <c:v>16.474505569808013</c:v>
                </c:pt>
                <c:pt idx="99">
                  <c:v>16.433845077211206</c:v>
                </c:pt>
                <c:pt idx="100">
                  <c:v>17.198757871951265</c:v>
                </c:pt>
                <c:pt idx="101">
                  <c:v>17.279412301929533</c:v>
                </c:pt>
                <c:pt idx="102">
                  <c:v>17.091210307345406</c:v>
                </c:pt>
                <c:pt idx="103">
                  <c:v>16.698241935876517</c:v>
                </c:pt>
                <c:pt idx="104">
                  <c:v>16.893091822583408</c:v>
                </c:pt>
                <c:pt idx="105">
                  <c:v>16.813480559655904</c:v>
                </c:pt>
                <c:pt idx="106">
                  <c:v>16.611693018547378</c:v>
                </c:pt>
                <c:pt idx="107">
                  <c:v>16.447017699440948</c:v>
                </c:pt>
                <c:pt idx="108">
                  <c:v>16.303446546422677</c:v>
                </c:pt>
                <c:pt idx="109">
                  <c:v>16.324050116213648</c:v>
                </c:pt>
                <c:pt idx="110">
                  <c:v>16.288489213902636</c:v>
                </c:pt>
                <c:pt idx="111">
                  <c:v>16.288208029640415</c:v>
                </c:pt>
                <c:pt idx="112">
                  <c:v>17.509789745824399</c:v>
                </c:pt>
                <c:pt idx="113">
                  <c:v>17.702720054762842</c:v>
                </c:pt>
                <c:pt idx="114">
                  <c:v>17.383963007603427</c:v>
                </c:pt>
                <c:pt idx="115">
                  <c:v>17.201120322336045</c:v>
                </c:pt>
                <c:pt idx="116">
                  <c:v>17.383347556388575</c:v>
                </c:pt>
                <c:pt idx="117">
                  <c:v>17.447314391344161</c:v>
                </c:pt>
                <c:pt idx="118">
                  <c:v>17.768987171681527</c:v>
                </c:pt>
                <c:pt idx="119">
                  <c:v>18.077096810899672</c:v>
                </c:pt>
                <c:pt idx="120">
                  <c:v>18.51889571195138</c:v>
                </c:pt>
                <c:pt idx="121">
                  <c:v>18.859232829291557</c:v>
                </c:pt>
                <c:pt idx="122">
                  <c:v>19.169584014253477</c:v>
                </c:pt>
                <c:pt idx="123">
                  <c:v>19.60713639477893</c:v>
                </c:pt>
                <c:pt idx="124">
                  <c:v>20.663321136522807</c:v>
                </c:pt>
                <c:pt idx="125">
                  <c:v>21.294189271952156</c:v>
                </c:pt>
                <c:pt idx="126">
                  <c:v>21.269625810037518</c:v>
                </c:pt>
                <c:pt idx="127">
                  <c:v>21.32749084633641</c:v>
                </c:pt>
                <c:pt idx="128">
                  <c:v>20.968102186550677</c:v>
                </c:pt>
                <c:pt idx="129">
                  <c:v>20.235966271787305</c:v>
                </c:pt>
                <c:pt idx="130">
                  <c:v>19.558835563110645</c:v>
                </c:pt>
                <c:pt idx="131">
                  <c:v>18.876019591338295</c:v>
                </c:pt>
                <c:pt idx="132">
                  <c:v>18.215672184894103</c:v>
                </c:pt>
                <c:pt idx="133">
                  <c:v>17.654132548348421</c:v>
                </c:pt>
                <c:pt idx="134">
                  <c:v>17.255592314503943</c:v>
                </c:pt>
                <c:pt idx="135">
                  <c:v>16.793146411660995</c:v>
                </c:pt>
                <c:pt idx="136">
                  <c:v>15.835761598825854</c:v>
                </c:pt>
                <c:pt idx="137">
                  <c:v>15.133100263179644</c:v>
                </c:pt>
                <c:pt idx="138">
                  <c:v>14.445082388735663</c:v>
                </c:pt>
                <c:pt idx="139">
                  <c:v>13.826491603767208</c:v>
                </c:pt>
                <c:pt idx="140">
                  <c:v>13.627609445804472</c:v>
                </c:pt>
                <c:pt idx="141">
                  <c:v>13.548640767629315</c:v>
                </c:pt>
                <c:pt idx="142">
                  <c:v>13.202021408897084</c:v>
                </c:pt>
                <c:pt idx="143">
                  <c:v>12.982901048322178</c:v>
                </c:pt>
                <c:pt idx="144">
                  <c:v>12.769556688338568</c:v>
                </c:pt>
                <c:pt idx="145">
                  <c:v>12.624617968134524</c:v>
                </c:pt>
                <c:pt idx="146">
                  <c:v>12.44463438673883</c:v>
                </c:pt>
                <c:pt idx="147">
                  <c:v>12.206859426937974</c:v>
                </c:pt>
                <c:pt idx="148">
                  <c:v>11.961304912010489</c:v>
                </c:pt>
                <c:pt idx="149">
                  <c:v>11.800756167117285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53-4E72-A0EA-43A5A65DF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8131200"/>
        <c:axId val="38137856"/>
      </c:barChart>
      <c:lineChart>
        <c:grouping val="standard"/>
        <c:varyColors val="0"/>
        <c:ser>
          <c:idx val="6"/>
          <c:order val="6"/>
          <c:tx>
            <c:strRef>
              <c:f>'Графикон I.6.2.'!$I$2</c:f>
              <c:strCache>
                <c:ptCount val="1"/>
                <c:pt idx="0">
                  <c:v>Краткорочна штедња </c:v>
                </c:pt>
              </c:strCache>
            </c:strRef>
          </c:tx>
          <c:spPr>
            <a:ln w="2540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'Графикон I.6.2.'!$B$3:$B$152</c:f>
              <c:strCache>
                <c:ptCount val="150"/>
                <c:pt idx="0">
                  <c:v>7 
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
2010.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
2011.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
2012.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7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1 
2013.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
2014.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
2015.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
2016.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
2017.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
2018.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
2019.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  <c:pt idx="126">
                  <c:v>1 
2020.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7
2020.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12</c:v>
                </c:pt>
                <c:pt idx="138">
                  <c:v>1 
2021.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7
2021.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</c:strCache>
            </c:strRef>
          </c:cat>
          <c:val>
            <c:numRef>
              <c:f>'Графикон I.6.2.'!$I$3:$I$152</c:f>
              <c:numCache>
                <c:formatCode>0.0</c:formatCode>
                <c:ptCount val="150"/>
                <c:pt idx="0">
                  <c:v>89.851126711661735</c:v>
                </c:pt>
                <c:pt idx="1">
                  <c:v>90.154353332956802</c:v>
                </c:pt>
                <c:pt idx="2">
                  <c:v>90.479054664359964</c:v>
                </c:pt>
                <c:pt idx="3">
                  <c:v>90.184130267481578</c:v>
                </c:pt>
                <c:pt idx="4">
                  <c:v>88.903803378131812</c:v>
                </c:pt>
                <c:pt idx="5">
                  <c:v>88.415106936523387</c:v>
                </c:pt>
                <c:pt idx="6">
                  <c:v>88.39325162965531</c:v>
                </c:pt>
                <c:pt idx="7">
                  <c:v>88.417575904882085</c:v>
                </c:pt>
                <c:pt idx="8">
                  <c:v>88.494332016554111</c:v>
                </c:pt>
                <c:pt idx="9">
                  <c:v>88.597287742626179</c:v>
                </c:pt>
                <c:pt idx="10">
                  <c:v>88.57827009251173</c:v>
                </c:pt>
                <c:pt idx="11">
                  <c:v>88.590378680207721</c:v>
                </c:pt>
                <c:pt idx="12">
                  <c:v>88.749403603793752</c:v>
                </c:pt>
                <c:pt idx="13">
                  <c:v>88.783935089350138</c:v>
                </c:pt>
                <c:pt idx="14">
                  <c:v>88.830890061555223</c:v>
                </c:pt>
                <c:pt idx="15">
                  <c:v>88.984257660161092</c:v>
                </c:pt>
                <c:pt idx="16">
                  <c:v>83.713112150513737</c:v>
                </c:pt>
                <c:pt idx="17">
                  <c:v>83.915111479019657</c:v>
                </c:pt>
                <c:pt idx="18">
                  <c:v>84.057579331280436</c:v>
                </c:pt>
                <c:pt idx="19">
                  <c:v>84.188221057987164</c:v>
                </c:pt>
                <c:pt idx="20">
                  <c:v>84.04100742654181</c:v>
                </c:pt>
                <c:pt idx="21">
                  <c:v>84.035769828926902</c:v>
                </c:pt>
                <c:pt idx="22">
                  <c:v>83.694330009295072</c:v>
                </c:pt>
                <c:pt idx="23">
                  <c:v>83.457379978642535</c:v>
                </c:pt>
                <c:pt idx="24">
                  <c:v>83.437276283579251</c:v>
                </c:pt>
                <c:pt idx="25">
                  <c:v>83.253597511114464</c:v>
                </c:pt>
                <c:pt idx="26">
                  <c:v>83.12740223088295</c:v>
                </c:pt>
                <c:pt idx="27">
                  <c:v>82.565851964024986</c:v>
                </c:pt>
                <c:pt idx="28">
                  <c:v>73.913915234680204</c:v>
                </c:pt>
                <c:pt idx="29">
                  <c:v>73.59576709208045</c:v>
                </c:pt>
                <c:pt idx="30">
                  <c:v>73.361291755226347</c:v>
                </c:pt>
                <c:pt idx="31">
                  <c:v>73.875677249650636</c:v>
                </c:pt>
                <c:pt idx="32">
                  <c:v>74.281782624695381</c:v>
                </c:pt>
                <c:pt idx="33">
                  <c:v>74.704438595972448</c:v>
                </c:pt>
                <c:pt idx="34">
                  <c:v>75.102304762097219</c:v>
                </c:pt>
                <c:pt idx="35">
                  <c:v>75.59524613562786</c:v>
                </c:pt>
                <c:pt idx="36">
                  <c:v>76.153646852587883</c:v>
                </c:pt>
                <c:pt idx="37">
                  <c:v>76.354598920940077</c:v>
                </c:pt>
                <c:pt idx="38">
                  <c:v>76.683633032548926</c:v>
                </c:pt>
                <c:pt idx="39">
                  <c:v>75.887350655993345</c:v>
                </c:pt>
                <c:pt idx="40">
                  <c:v>80.089764091249776</c:v>
                </c:pt>
                <c:pt idx="41">
                  <c:v>80.384877051027146</c:v>
                </c:pt>
                <c:pt idx="42">
                  <c:v>80.788365820426549</c:v>
                </c:pt>
                <c:pt idx="43">
                  <c:v>81.283085790290386</c:v>
                </c:pt>
                <c:pt idx="44">
                  <c:v>81.230766856830471</c:v>
                </c:pt>
                <c:pt idx="45">
                  <c:v>81.217575874829322</c:v>
                </c:pt>
                <c:pt idx="46">
                  <c:v>81.341046670032782</c:v>
                </c:pt>
                <c:pt idx="47">
                  <c:v>81.388236413737019</c:v>
                </c:pt>
                <c:pt idx="48">
                  <c:v>81.38981251827704</c:v>
                </c:pt>
                <c:pt idx="49">
                  <c:v>81.364191841757687</c:v>
                </c:pt>
                <c:pt idx="50">
                  <c:v>81.366203371304266</c:v>
                </c:pt>
                <c:pt idx="51">
                  <c:v>81.238260172361947</c:v>
                </c:pt>
                <c:pt idx="52">
                  <c:v>79.169513054533013</c:v>
                </c:pt>
                <c:pt idx="53">
                  <c:v>79.311016876552728</c:v>
                </c:pt>
                <c:pt idx="54">
                  <c:v>80.090770334449502</c:v>
                </c:pt>
                <c:pt idx="55">
                  <c:v>80.169370416153384</c:v>
                </c:pt>
                <c:pt idx="56">
                  <c:v>80.258776489404241</c:v>
                </c:pt>
                <c:pt idx="57">
                  <c:v>80.219653215964399</c:v>
                </c:pt>
                <c:pt idx="58">
                  <c:v>80.110741806624333</c:v>
                </c:pt>
                <c:pt idx="59">
                  <c:v>80.080112237181083</c:v>
                </c:pt>
                <c:pt idx="60">
                  <c:v>79.970246850985973</c:v>
                </c:pt>
                <c:pt idx="61">
                  <c:v>79.984488422600634</c:v>
                </c:pt>
                <c:pt idx="62">
                  <c:v>79.900498021732787</c:v>
                </c:pt>
                <c:pt idx="63">
                  <c:v>79.824345959783827</c:v>
                </c:pt>
                <c:pt idx="64">
                  <c:v>78.12917621651323</c:v>
                </c:pt>
                <c:pt idx="65">
                  <c:v>77.915300179705142</c:v>
                </c:pt>
                <c:pt idx="66">
                  <c:v>78.00773104213593</c:v>
                </c:pt>
                <c:pt idx="67">
                  <c:v>78.062513275818915</c:v>
                </c:pt>
                <c:pt idx="68">
                  <c:v>77.453482714048178</c:v>
                </c:pt>
                <c:pt idx="69">
                  <c:v>76.959931572740345</c:v>
                </c:pt>
                <c:pt idx="70">
                  <c:v>76.503666922756594</c:v>
                </c:pt>
                <c:pt idx="71">
                  <c:v>76.072359453126623</c:v>
                </c:pt>
                <c:pt idx="72">
                  <c:v>75.329207854055099</c:v>
                </c:pt>
                <c:pt idx="73">
                  <c:v>74.877220551175512</c:v>
                </c:pt>
                <c:pt idx="74">
                  <c:v>74.485089295404393</c:v>
                </c:pt>
                <c:pt idx="75">
                  <c:v>73.994340757980382</c:v>
                </c:pt>
                <c:pt idx="76">
                  <c:v>70.066879347355979</c:v>
                </c:pt>
                <c:pt idx="77">
                  <c:v>69.080945822171785</c:v>
                </c:pt>
                <c:pt idx="78">
                  <c:v>69.158091574296435</c:v>
                </c:pt>
                <c:pt idx="79">
                  <c:v>68.887830468160402</c:v>
                </c:pt>
                <c:pt idx="80">
                  <c:v>69.735624207373874</c:v>
                </c:pt>
                <c:pt idx="81">
                  <c:v>70.92933447208533</c:v>
                </c:pt>
                <c:pt idx="82">
                  <c:v>71.78817986864388</c:v>
                </c:pt>
                <c:pt idx="83">
                  <c:v>72.570871930107444</c:v>
                </c:pt>
                <c:pt idx="84">
                  <c:v>73.64499766846528</c:v>
                </c:pt>
                <c:pt idx="85">
                  <c:v>74.453440563949854</c:v>
                </c:pt>
                <c:pt idx="86">
                  <c:v>75.041635783611014</c:v>
                </c:pt>
                <c:pt idx="87">
                  <c:v>75.804539727819062</c:v>
                </c:pt>
                <c:pt idx="88">
                  <c:v>78.999103540632845</c:v>
                </c:pt>
                <c:pt idx="89">
                  <c:v>80.435327226075628</c:v>
                </c:pt>
                <c:pt idx="90">
                  <c:v>81.537032464967822</c:v>
                </c:pt>
                <c:pt idx="91">
                  <c:v>82.106506450509627</c:v>
                </c:pt>
                <c:pt idx="92">
                  <c:v>82.190466509702333</c:v>
                </c:pt>
                <c:pt idx="93">
                  <c:v>82.392682052998239</c:v>
                </c:pt>
                <c:pt idx="94">
                  <c:v>82.953467985262179</c:v>
                </c:pt>
                <c:pt idx="95">
                  <c:v>83.445747354029436</c:v>
                </c:pt>
                <c:pt idx="96">
                  <c:v>83.498017906978646</c:v>
                </c:pt>
                <c:pt idx="97">
                  <c:v>83.502536374188821</c:v>
                </c:pt>
                <c:pt idx="98">
                  <c:v>83.525494430191983</c:v>
                </c:pt>
                <c:pt idx="99">
                  <c:v>83.566154922788783</c:v>
                </c:pt>
                <c:pt idx="100">
                  <c:v>82.801242128048742</c:v>
                </c:pt>
                <c:pt idx="101">
                  <c:v>82.72058769807046</c:v>
                </c:pt>
                <c:pt idx="102">
                  <c:v>82.90878969265458</c:v>
                </c:pt>
                <c:pt idx="103">
                  <c:v>83.301758064123476</c:v>
                </c:pt>
                <c:pt idx="104">
                  <c:v>83.106909090643427</c:v>
                </c:pt>
                <c:pt idx="105">
                  <c:v>83.186519440344114</c:v>
                </c:pt>
                <c:pt idx="106">
                  <c:v>83.388306981452615</c:v>
                </c:pt>
                <c:pt idx="107">
                  <c:v>83.552982300559052</c:v>
                </c:pt>
                <c:pt idx="108">
                  <c:v>83.696553453577309</c:v>
                </c:pt>
                <c:pt idx="109">
                  <c:v>83.675948988630168</c:v>
                </c:pt>
                <c:pt idx="110">
                  <c:v>83.711509893933396</c:v>
                </c:pt>
                <c:pt idx="111">
                  <c:v>83.711791970359585</c:v>
                </c:pt>
                <c:pt idx="112">
                  <c:v>82.490210254175608</c:v>
                </c:pt>
                <c:pt idx="113">
                  <c:v>82.297279945237165</c:v>
                </c:pt>
                <c:pt idx="114">
                  <c:v>82.616036992396573</c:v>
                </c:pt>
                <c:pt idx="115">
                  <c:v>82.798879677663962</c:v>
                </c:pt>
                <c:pt idx="116">
                  <c:v>82.616652443611429</c:v>
                </c:pt>
                <c:pt idx="117">
                  <c:v>82.55268560865585</c:v>
                </c:pt>
                <c:pt idx="118">
                  <c:v>82.231012828318484</c:v>
                </c:pt>
                <c:pt idx="119">
                  <c:v>81.922903189100325</c:v>
                </c:pt>
                <c:pt idx="120">
                  <c:v>81.481104288048613</c:v>
                </c:pt>
                <c:pt idx="121">
                  <c:v>81.140767170708443</c:v>
                </c:pt>
                <c:pt idx="122">
                  <c:v>80.830415985746512</c:v>
                </c:pt>
                <c:pt idx="123">
                  <c:v>80.392863605221066</c:v>
                </c:pt>
                <c:pt idx="124">
                  <c:v>79.336678863477189</c:v>
                </c:pt>
                <c:pt idx="125">
                  <c:v>78.705810728047851</c:v>
                </c:pt>
                <c:pt idx="126">
                  <c:v>78.730374189962475</c:v>
                </c:pt>
                <c:pt idx="127">
                  <c:v>78.672509153663583</c:v>
                </c:pt>
                <c:pt idx="128">
                  <c:v>79.031897813449319</c:v>
                </c:pt>
                <c:pt idx="129">
                  <c:v>79.764033728212709</c:v>
                </c:pt>
                <c:pt idx="130">
                  <c:v>80.441164436889352</c:v>
                </c:pt>
                <c:pt idx="131">
                  <c:v>81.123980408661694</c:v>
                </c:pt>
                <c:pt idx="132">
                  <c:v>81.784327815105897</c:v>
                </c:pt>
                <c:pt idx="133">
                  <c:v>82.345866658293048</c:v>
                </c:pt>
                <c:pt idx="134">
                  <c:v>82.744407685496057</c:v>
                </c:pt>
                <c:pt idx="135">
                  <c:v>83.206853588339015</c:v>
                </c:pt>
                <c:pt idx="136">
                  <c:v>84.164238401174146</c:v>
                </c:pt>
                <c:pt idx="137">
                  <c:v>84.866899736820358</c:v>
                </c:pt>
                <c:pt idx="138">
                  <c:v>85.554917611264329</c:v>
                </c:pt>
                <c:pt idx="139">
                  <c:v>86.173508396232776</c:v>
                </c:pt>
                <c:pt idx="140">
                  <c:v>86.372390554195533</c:v>
                </c:pt>
                <c:pt idx="141">
                  <c:v>86.451359232370677</c:v>
                </c:pt>
                <c:pt idx="142">
                  <c:v>86.797978591102918</c:v>
                </c:pt>
                <c:pt idx="143">
                  <c:v>87.017098951677823</c:v>
                </c:pt>
                <c:pt idx="144">
                  <c:v>87.230443311661432</c:v>
                </c:pt>
                <c:pt idx="145">
                  <c:v>87.375382031865485</c:v>
                </c:pt>
                <c:pt idx="146">
                  <c:v>87.555365613261174</c:v>
                </c:pt>
                <c:pt idx="147">
                  <c:v>87.793140573062018</c:v>
                </c:pt>
                <c:pt idx="148">
                  <c:v>88.03869508798951</c:v>
                </c:pt>
                <c:pt idx="149">
                  <c:v>88.199243832882701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53-4E72-A0EA-43A5A65DF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31200"/>
        <c:axId val="38137856"/>
      </c:lineChart>
      <c:catAx>
        <c:axId val="3813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813785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813785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8131200"/>
        <c:crossesAt val="1"/>
        <c:crossBetween val="between"/>
        <c:majorUnit val="20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2.8779417528302043E-2"/>
          <c:y val="0.78302760670728355"/>
          <c:w val="0.8759825248228742"/>
          <c:h val="0.20300071948619444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589928057553973"/>
          <c:y val="5.0633120027030735E-2"/>
          <c:w val="0.82202159797486729"/>
          <c:h val="0.48350423563252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I.6.3.'!$C$2</c:f>
              <c:strCache>
                <c:ptCount val="1"/>
                <c:pt idx="0">
                  <c:v>По виђењу 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'Графикон I.6.3.'!$B$3:$B$152</c:f>
              <c:strCache>
                <c:ptCount val="15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
2010.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
2011.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 
2012.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 
2013.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
2014.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
2015.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
2016.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
2017.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
2018.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
2019.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  <c:pt idx="126">
                  <c:v>1 
2020.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7 
2020.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12</c:v>
                </c:pt>
                <c:pt idx="138">
                  <c:v>1 
2021.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7 
2021.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</c:strCache>
            </c:strRef>
          </c:cat>
          <c:val>
            <c:numRef>
              <c:f>'Графикон I.6.3.'!$C$3:$C$152</c:f>
              <c:numCache>
                <c:formatCode>0.0</c:formatCode>
                <c:ptCount val="150"/>
                <c:pt idx="0">
                  <c:v>28.900598374564616</c:v>
                </c:pt>
                <c:pt idx="1">
                  <c:v>28.993445272515039</c:v>
                </c:pt>
                <c:pt idx="2">
                  <c:v>28.645294725956568</c:v>
                </c:pt>
                <c:pt idx="3">
                  <c:v>29.783330421107813</c:v>
                </c:pt>
                <c:pt idx="4">
                  <c:v>27.404169468728984</c:v>
                </c:pt>
                <c:pt idx="5">
                  <c:v>26.887096774193548</c:v>
                </c:pt>
                <c:pt idx="6">
                  <c:v>26.02718325261678</c:v>
                </c:pt>
                <c:pt idx="7">
                  <c:v>26.940674680108568</c:v>
                </c:pt>
                <c:pt idx="8">
                  <c:v>26.043095795335326</c:v>
                </c:pt>
                <c:pt idx="9">
                  <c:v>26.320366856419987</c:v>
                </c:pt>
                <c:pt idx="10">
                  <c:v>26.478027189377173</c:v>
                </c:pt>
                <c:pt idx="11">
                  <c:v>27.626396591913831</c:v>
                </c:pt>
                <c:pt idx="12">
                  <c:v>27.874276261373037</c:v>
                </c:pt>
                <c:pt idx="13">
                  <c:v>28.022492970946576</c:v>
                </c:pt>
                <c:pt idx="14">
                  <c:v>28.273939182713253</c:v>
                </c:pt>
                <c:pt idx="15">
                  <c:v>31.825230320167837</c:v>
                </c:pt>
                <c:pt idx="16">
                  <c:v>22.732304967156246</c:v>
                </c:pt>
                <c:pt idx="17">
                  <c:v>23.353293413173652</c:v>
                </c:pt>
                <c:pt idx="18">
                  <c:v>22.754310669377308</c:v>
                </c:pt>
                <c:pt idx="19">
                  <c:v>23.065956329256394</c:v>
                </c:pt>
                <c:pt idx="20">
                  <c:v>23.048869438366157</c:v>
                </c:pt>
                <c:pt idx="21">
                  <c:v>23.545011467889911</c:v>
                </c:pt>
                <c:pt idx="22">
                  <c:v>27.612543144598661</c:v>
                </c:pt>
                <c:pt idx="23">
                  <c:v>26.029011118474337</c:v>
                </c:pt>
                <c:pt idx="24">
                  <c:v>28.210453444098306</c:v>
                </c:pt>
                <c:pt idx="25">
                  <c:v>27.73288814691152</c:v>
                </c:pt>
                <c:pt idx="26">
                  <c:v>29.106739761367301</c:v>
                </c:pt>
                <c:pt idx="27">
                  <c:v>28.744336569579289</c:v>
                </c:pt>
                <c:pt idx="28">
                  <c:v>25.4393546528378</c:v>
                </c:pt>
                <c:pt idx="29">
                  <c:v>24.334797210023247</c:v>
                </c:pt>
                <c:pt idx="30">
                  <c:v>25.317966848799301</c:v>
                </c:pt>
                <c:pt idx="31">
                  <c:v>23.026190928069841</c:v>
                </c:pt>
                <c:pt idx="32">
                  <c:v>21.736188312629899</c:v>
                </c:pt>
                <c:pt idx="33">
                  <c:v>23.53229442320886</c:v>
                </c:pt>
                <c:pt idx="34">
                  <c:v>24.032152230971128</c:v>
                </c:pt>
                <c:pt idx="35">
                  <c:v>24.662357151102391</c:v>
                </c:pt>
                <c:pt idx="36">
                  <c:v>25.261958997722093</c:v>
                </c:pt>
                <c:pt idx="37">
                  <c:v>27.084274740171711</c:v>
                </c:pt>
                <c:pt idx="38">
                  <c:v>28.071156858357575</c:v>
                </c:pt>
                <c:pt idx="39">
                  <c:v>29.725126277458003</c:v>
                </c:pt>
                <c:pt idx="40">
                  <c:v>27.73884806016066</c:v>
                </c:pt>
                <c:pt idx="41">
                  <c:v>26.642087351106071</c:v>
                </c:pt>
                <c:pt idx="42">
                  <c:v>25.95980126467931</c:v>
                </c:pt>
                <c:pt idx="43">
                  <c:v>25.853171300149825</c:v>
                </c:pt>
                <c:pt idx="44">
                  <c:v>24.711415134672936</c:v>
                </c:pt>
                <c:pt idx="45">
                  <c:v>24.535547483134408</c:v>
                </c:pt>
                <c:pt idx="46">
                  <c:v>23.774811604196426</c:v>
                </c:pt>
                <c:pt idx="47">
                  <c:v>23.708750060395225</c:v>
                </c:pt>
                <c:pt idx="48">
                  <c:v>24.436454155718433</c:v>
                </c:pt>
                <c:pt idx="49">
                  <c:v>24.879786286731967</c:v>
                </c:pt>
                <c:pt idx="50">
                  <c:v>24.426826655238912</c:v>
                </c:pt>
                <c:pt idx="51">
                  <c:v>23.838167435728412</c:v>
                </c:pt>
                <c:pt idx="52">
                  <c:v>19.061451071520786</c:v>
                </c:pt>
                <c:pt idx="53">
                  <c:v>18.573295319553338</c:v>
                </c:pt>
                <c:pt idx="54">
                  <c:v>17.054619557417986</c:v>
                </c:pt>
                <c:pt idx="55">
                  <c:v>17.16964711827293</c:v>
                </c:pt>
                <c:pt idx="56">
                  <c:v>17.076119813135477</c:v>
                </c:pt>
                <c:pt idx="57">
                  <c:v>16.758483033932137</c:v>
                </c:pt>
                <c:pt idx="58">
                  <c:v>17.892582325051169</c:v>
                </c:pt>
                <c:pt idx="59">
                  <c:v>17.633169146397197</c:v>
                </c:pt>
                <c:pt idx="60">
                  <c:v>17.747040498442367</c:v>
                </c:pt>
                <c:pt idx="61">
                  <c:v>17.728400010020291</c:v>
                </c:pt>
                <c:pt idx="62">
                  <c:v>18.048131697156766</c:v>
                </c:pt>
                <c:pt idx="63">
                  <c:v>18.548407434494237</c:v>
                </c:pt>
                <c:pt idx="64">
                  <c:v>20.149690690155548</c:v>
                </c:pt>
                <c:pt idx="65">
                  <c:v>19.874927741867676</c:v>
                </c:pt>
                <c:pt idx="66">
                  <c:v>18.592400459929941</c:v>
                </c:pt>
                <c:pt idx="67">
                  <c:v>18.506794738852808</c:v>
                </c:pt>
                <c:pt idx="68">
                  <c:v>18.778391987302282</c:v>
                </c:pt>
                <c:pt idx="69">
                  <c:v>19.135980682921709</c:v>
                </c:pt>
                <c:pt idx="70">
                  <c:v>19.69968279954978</c:v>
                </c:pt>
                <c:pt idx="71">
                  <c:v>20.149496262593434</c:v>
                </c:pt>
                <c:pt idx="72">
                  <c:v>20.745356793743891</c:v>
                </c:pt>
                <c:pt idx="73">
                  <c:v>21.088206287734828</c:v>
                </c:pt>
                <c:pt idx="74">
                  <c:v>21.009942438513868</c:v>
                </c:pt>
                <c:pt idx="75">
                  <c:v>20.728951062260606</c:v>
                </c:pt>
                <c:pt idx="76">
                  <c:v>22.679456145510485</c:v>
                </c:pt>
                <c:pt idx="77">
                  <c:v>22.819857155453665</c:v>
                </c:pt>
                <c:pt idx="78">
                  <c:v>23.451251078515963</c:v>
                </c:pt>
                <c:pt idx="79">
                  <c:v>23.936658343470558</c:v>
                </c:pt>
                <c:pt idx="80">
                  <c:v>23.64526752491339</c:v>
                </c:pt>
                <c:pt idx="81">
                  <c:v>24.714683442075955</c:v>
                </c:pt>
                <c:pt idx="82">
                  <c:v>25.752607417123272</c:v>
                </c:pt>
                <c:pt idx="83">
                  <c:v>26.450408107597724</c:v>
                </c:pt>
                <c:pt idx="84">
                  <c:v>27.535961916589052</c:v>
                </c:pt>
                <c:pt idx="85">
                  <c:v>26.949779662426209</c:v>
                </c:pt>
                <c:pt idx="86">
                  <c:v>28.376560410733788</c:v>
                </c:pt>
                <c:pt idx="87">
                  <c:v>28.4665989326807</c:v>
                </c:pt>
                <c:pt idx="88">
                  <c:v>27.029254722755898</c:v>
                </c:pt>
                <c:pt idx="89">
                  <c:v>26.688507013729637</c:v>
                </c:pt>
                <c:pt idx="90">
                  <c:v>26.167242185320934</c:v>
                </c:pt>
                <c:pt idx="91">
                  <c:v>26.507860027656012</c:v>
                </c:pt>
                <c:pt idx="92">
                  <c:v>26.427812387275402</c:v>
                </c:pt>
                <c:pt idx="93">
                  <c:v>26.617625886683498</c:v>
                </c:pt>
                <c:pt idx="94">
                  <c:v>26.47747631705289</c:v>
                </c:pt>
                <c:pt idx="95">
                  <c:v>26.570465602893524</c:v>
                </c:pt>
                <c:pt idx="96">
                  <c:v>25.617855727148438</c:v>
                </c:pt>
                <c:pt idx="97">
                  <c:v>26.47544215502559</c:v>
                </c:pt>
                <c:pt idx="98">
                  <c:v>26.637863202033092</c:v>
                </c:pt>
                <c:pt idx="99">
                  <c:v>26.242220328948317</c:v>
                </c:pt>
                <c:pt idx="100">
                  <c:v>25.595552811290272</c:v>
                </c:pt>
                <c:pt idx="101">
                  <c:v>25.244331200924631</c:v>
                </c:pt>
                <c:pt idx="102">
                  <c:v>24.558744901055523</c:v>
                </c:pt>
                <c:pt idx="103">
                  <c:v>24.567084268900107</c:v>
                </c:pt>
                <c:pt idx="104">
                  <c:v>24.695515655534457</c:v>
                </c:pt>
                <c:pt idx="105">
                  <c:v>25.593626799804724</c:v>
                </c:pt>
                <c:pt idx="106">
                  <c:v>25.803931471500384</c:v>
                </c:pt>
                <c:pt idx="107">
                  <c:v>26.25194918191751</c:v>
                </c:pt>
                <c:pt idx="108">
                  <c:v>26.719556372958813</c:v>
                </c:pt>
                <c:pt idx="109">
                  <c:v>26.986023140399428</c:v>
                </c:pt>
                <c:pt idx="110">
                  <c:v>27.561444738629397</c:v>
                </c:pt>
                <c:pt idx="111">
                  <c:v>26.930786134946121</c:v>
                </c:pt>
                <c:pt idx="112">
                  <c:v>26.591328167742383</c:v>
                </c:pt>
                <c:pt idx="113">
                  <c:v>26.303024108486785</c:v>
                </c:pt>
                <c:pt idx="114">
                  <c:v>26.066042557596379</c:v>
                </c:pt>
                <c:pt idx="115">
                  <c:v>25.996017889139704</c:v>
                </c:pt>
                <c:pt idx="116">
                  <c:v>26.070761455635054</c:v>
                </c:pt>
                <c:pt idx="117">
                  <c:v>26.478548877191781</c:v>
                </c:pt>
                <c:pt idx="118">
                  <c:v>26.212104062917074</c:v>
                </c:pt>
                <c:pt idx="119">
                  <c:v>26.676005900795076</c:v>
                </c:pt>
                <c:pt idx="120">
                  <c:v>26.719098026172812</c:v>
                </c:pt>
                <c:pt idx="121">
                  <c:v>26.427461457656044</c:v>
                </c:pt>
                <c:pt idx="122">
                  <c:v>26.324247607091333</c:v>
                </c:pt>
                <c:pt idx="123">
                  <c:v>25.726009029555737</c:v>
                </c:pt>
                <c:pt idx="124">
                  <c:v>24.43310063299786</c:v>
                </c:pt>
                <c:pt idx="125">
                  <c:v>23.821048274220168</c:v>
                </c:pt>
                <c:pt idx="126">
                  <c:v>23.491643020129448</c:v>
                </c:pt>
                <c:pt idx="127">
                  <c:v>23.666189443249216</c:v>
                </c:pt>
                <c:pt idx="128">
                  <c:v>24.113643849230147</c:v>
                </c:pt>
                <c:pt idx="129">
                  <c:v>25.709683583960164</c:v>
                </c:pt>
                <c:pt idx="130">
                  <c:v>25.87788831635439</c:v>
                </c:pt>
                <c:pt idx="131">
                  <c:v>25.833360739255077</c:v>
                </c:pt>
                <c:pt idx="132">
                  <c:v>26.252753586535171</c:v>
                </c:pt>
                <c:pt idx="133">
                  <c:v>26.428833777254919</c:v>
                </c:pt>
                <c:pt idx="134">
                  <c:v>26.956845564523313</c:v>
                </c:pt>
                <c:pt idx="135">
                  <c:v>26.791053844195449</c:v>
                </c:pt>
                <c:pt idx="136">
                  <c:v>26.784652710691091</c:v>
                </c:pt>
                <c:pt idx="137">
                  <c:v>26.622900784475046</c:v>
                </c:pt>
                <c:pt idx="138">
                  <c:v>26.591521436946991</c:v>
                </c:pt>
                <c:pt idx="139">
                  <c:v>26.462729733877584</c:v>
                </c:pt>
                <c:pt idx="140">
                  <c:v>26.479415248742061</c:v>
                </c:pt>
                <c:pt idx="141">
                  <c:v>26.43910627597133</c:v>
                </c:pt>
                <c:pt idx="142">
                  <c:v>26.722511514375924</c:v>
                </c:pt>
                <c:pt idx="143">
                  <c:v>27.089592985223316</c:v>
                </c:pt>
                <c:pt idx="144">
                  <c:v>27.851482889442071</c:v>
                </c:pt>
                <c:pt idx="145">
                  <c:v>28.113110011046359</c:v>
                </c:pt>
                <c:pt idx="146">
                  <c:v>28.817160107884344</c:v>
                </c:pt>
                <c:pt idx="147">
                  <c:v>28.617189665893129</c:v>
                </c:pt>
                <c:pt idx="148">
                  <c:v>30.127711268200912</c:v>
                </c:pt>
                <c:pt idx="149">
                  <c:v>30.149016105950675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D-49F2-82AB-1F6AC1C77098}"/>
            </c:ext>
          </c:extLst>
        </c:ser>
        <c:ser>
          <c:idx val="1"/>
          <c:order val="1"/>
          <c:tx>
            <c:strRef>
              <c:f>'Графикон I.6.3.'!$D$2</c:f>
              <c:strCache>
                <c:ptCount val="1"/>
                <c:pt idx="0">
                  <c:v>До једног месеца 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'Графикон I.6.3.'!$B$3:$B$152</c:f>
              <c:strCache>
                <c:ptCount val="15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
2010.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
2011.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 
2012.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 
2013.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
2014.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
2015.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
2016.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
2017.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
2018.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
2019.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  <c:pt idx="126">
                  <c:v>1 
2020.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7 
2020.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12</c:v>
                </c:pt>
                <c:pt idx="138">
                  <c:v>1 
2021.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7 
2021.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</c:strCache>
            </c:strRef>
          </c:cat>
          <c:val>
            <c:numRef>
              <c:f>'Графикон I.6.3.'!$D$3:$D$152</c:f>
              <c:numCache>
                <c:formatCode>0.0</c:formatCode>
                <c:ptCount val="150"/>
                <c:pt idx="0">
                  <c:v>7.5377333214253817</c:v>
                </c:pt>
                <c:pt idx="1">
                  <c:v>8.6378737541528228</c:v>
                </c:pt>
                <c:pt idx="2">
                  <c:v>13.97793864184764</c:v>
                </c:pt>
                <c:pt idx="3">
                  <c:v>9.0948803075310156</c:v>
                </c:pt>
                <c:pt idx="4">
                  <c:v>11.550100874243444</c:v>
                </c:pt>
                <c:pt idx="5">
                  <c:v>6.935483870967742</c:v>
                </c:pt>
                <c:pt idx="6">
                  <c:v>7.9753163568192464</c:v>
                </c:pt>
                <c:pt idx="7">
                  <c:v>11.027530050407135</c:v>
                </c:pt>
                <c:pt idx="8">
                  <c:v>7.3843918973448472</c:v>
                </c:pt>
                <c:pt idx="9">
                  <c:v>10.713156230234029</c:v>
                </c:pt>
                <c:pt idx="10">
                  <c:v>8.1726209294973131</c:v>
                </c:pt>
                <c:pt idx="11">
                  <c:v>12.105136243067276</c:v>
                </c:pt>
                <c:pt idx="12">
                  <c:v>8.4284532671629435</c:v>
                </c:pt>
                <c:pt idx="13">
                  <c:v>9.5850728465536346</c:v>
                </c:pt>
                <c:pt idx="14">
                  <c:v>12.389997386076502</c:v>
                </c:pt>
                <c:pt idx="15">
                  <c:v>8.2824044513363138</c:v>
                </c:pt>
                <c:pt idx="16">
                  <c:v>6.945162004575983</c:v>
                </c:pt>
                <c:pt idx="17">
                  <c:v>5.1646706586826348</c:v>
                </c:pt>
                <c:pt idx="18">
                  <c:v>5.6019878021233342</c:v>
                </c:pt>
                <c:pt idx="19">
                  <c:v>7.4285285510617545</c:v>
                </c:pt>
                <c:pt idx="20">
                  <c:v>5.7913931436907369</c:v>
                </c:pt>
                <c:pt idx="21">
                  <c:v>8.1278669724770651</c:v>
                </c:pt>
                <c:pt idx="22">
                  <c:v>3.8848498200778439</c:v>
                </c:pt>
                <c:pt idx="23">
                  <c:v>6.6784478315293425</c:v>
                </c:pt>
                <c:pt idx="24">
                  <c:v>4.2090688819660782</c:v>
                </c:pt>
                <c:pt idx="25">
                  <c:v>5.328881469115192</c:v>
                </c:pt>
                <c:pt idx="26">
                  <c:v>7.8168332795872306</c:v>
                </c:pt>
                <c:pt idx="27">
                  <c:v>5.5598705501618122</c:v>
                </c:pt>
                <c:pt idx="28">
                  <c:v>7.2198213771247479</c:v>
                </c:pt>
                <c:pt idx="29">
                  <c:v>6.7734435546370442</c:v>
                </c:pt>
                <c:pt idx="30">
                  <c:v>8.1638275402911056</c:v>
                </c:pt>
                <c:pt idx="31">
                  <c:v>12.530840766748907</c:v>
                </c:pt>
                <c:pt idx="32">
                  <c:v>7.3613997776596261</c:v>
                </c:pt>
                <c:pt idx="33">
                  <c:v>9.8304420268548469</c:v>
                </c:pt>
                <c:pt idx="34">
                  <c:v>6.2226596675415573</c:v>
                </c:pt>
                <c:pt idx="35">
                  <c:v>8.6286505829389366</c:v>
                </c:pt>
                <c:pt idx="36">
                  <c:v>5.0740318906605921</c:v>
                </c:pt>
                <c:pt idx="37">
                  <c:v>6.1850429281518302</c:v>
                </c:pt>
                <c:pt idx="38">
                  <c:v>9.5211456701722987</c:v>
                </c:pt>
                <c:pt idx="39">
                  <c:v>5.8028896981087748</c:v>
                </c:pt>
                <c:pt idx="40">
                  <c:v>8.4031219734518316</c:v>
                </c:pt>
                <c:pt idx="41">
                  <c:v>5.9047078842881451</c:v>
                </c:pt>
                <c:pt idx="42">
                  <c:v>5.9677055103884369</c:v>
                </c:pt>
                <c:pt idx="43">
                  <c:v>9.7386382553687376</c:v>
                </c:pt>
                <c:pt idx="44">
                  <c:v>4.2539546814878157</c:v>
                </c:pt>
                <c:pt idx="45">
                  <c:v>9.3720809548521018</c:v>
                </c:pt>
                <c:pt idx="46">
                  <c:v>4.3983647736787663</c:v>
                </c:pt>
                <c:pt idx="47">
                  <c:v>9.56660385563125</c:v>
                </c:pt>
                <c:pt idx="48">
                  <c:v>3.9828516111187944</c:v>
                </c:pt>
                <c:pt idx="49">
                  <c:v>4.5146927871772036</c:v>
                </c:pt>
                <c:pt idx="50">
                  <c:v>10.902078422969788</c:v>
                </c:pt>
                <c:pt idx="51">
                  <c:v>4.9480883322346738</c:v>
                </c:pt>
                <c:pt idx="52">
                  <c:v>8.9497805318874253</c:v>
                </c:pt>
                <c:pt idx="53">
                  <c:v>4.341886433832264</c:v>
                </c:pt>
                <c:pt idx="54">
                  <c:v>5.1404953933583997</c:v>
                </c:pt>
                <c:pt idx="55">
                  <c:v>9.427023385081835</c:v>
                </c:pt>
                <c:pt idx="56">
                  <c:v>3.5586699642758997</c:v>
                </c:pt>
                <c:pt idx="57">
                  <c:v>8.1490352628077183</c:v>
                </c:pt>
                <c:pt idx="58">
                  <c:v>2.956188304790528</c:v>
                </c:pt>
                <c:pt idx="59">
                  <c:v>7.7743360584979442</c:v>
                </c:pt>
                <c:pt idx="60">
                  <c:v>2.8610591900311526</c:v>
                </c:pt>
                <c:pt idx="61">
                  <c:v>2.9910568902026604</c:v>
                </c:pt>
                <c:pt idx="62">
                  <c:v>7.013977766066902</c:v>
                </c:pt>
                <c:pt idx="63">
                  <c:v>2.9833808286888761</c:v>
                </c:pt>
                <c:pt idx="64">
                  <c:v>6.4585932130037422</c:v>
                </c:pt>
                <c:pt idx="65">
                  <c:v>3.7048715119028852</c:v>
                </c:pt>
                <c:pt idx="66">
                  <c:v>4.0591491296093274</c:v>
                </c:pt>
                <c:pt idx="67">
                  <c:v>7.0785351743710088</c:v>
                </c:pt>
                <c:pt idx="68">
                  <c:v>3.1634831153193583</c:v>
                </c:pt>
                <c:pt idx="69">
                  <c:v>6.3777853599643057</c:v>
                </c:pt>
                <c:pt idx="70">
                  <c:v>2.6936457587230125</c:v>
                </c:pt>
                <c:pt idx="71">
                  <c:v>6.3448413789655262</c:v>
                </c:pt>
                <c:pt idx="72">
                  <c:v>2.7443792766373409</c:v>
                </c:pt>
                <c:pt idx="73">
                  <c:v>2.8768671974598896</c:v>
                </c:pt>
                <c:pt idx="74">
                  <c:v>5.4730983302411875</c:v>
                </c:pt>
                <c:pt idx="75">
                  <c:v>2.5575143339756856</c:v>
                </c:pt>
                <c:pt idx="76">
                  <c:v>4.6263828246951562</c:v>
                </c:pt>
                <c:pt idx="77">
                  <c:v>1.7106075302001587</c:v>
                </c:pt>
                <c:pt idx="78">
                  <c:v>1.8183779119930974</c:v>
                </c:pt>
                <c:pt idx="79">
                  <c:v>4.1338540666282517</c:v>
                </c:pt>
                <c:pt idx="80">
                  <c:v>1.7107908130533338</c:v>
                </c:pt>
                <c:pt idx="81">
                  <c:v>4.0486260174696618</c:v>
                </c:pt>
                <c:pt idx="82">
                  <c:v>1.4872326471894899</c:v>
                </c:pt>
                <c:pt idx="83">
                  <c:v>3.8859396965945572</c:v>
                </c:pt>
                <c:pt idx="84">
                  <c:v>1.0472938010969679</c:v>
                </c:pt>
                <c:pt idx="85">
                  <c:v>1.3469693190321776</c:v>
                </c:pt>
                <c:pt idx="86">
                  <c:v>3.0658051872492882</c:v>
                </c:pt>
                <c:pt idx="87">
                  <c:v>1.3839315710280431</c:v>
                </c:pt>
                <c:pt idx="88">
                  <c:v>3.045877045719469</c:v>
                </c:pt>
                <c:pt idx="89">
                  <c:v>0.92027280578967741</c:v>
                </c:pt>
                <c:pt idx="90">
                  <c:v>2.269075595259141</c:v>
                </c:pt>
                <c:pt idx="91">
                  <c:v>3.8573482346765693</c:v>
                </c:pt>
                <c:pt idx="92">
                  <c:v>1.6185545903892837</c:v>
                </c:pt>
                <c:pt idx="93">
                  <c:v>2.8704615228971546</c:v>
                </c:pt>
                <c:pt idx="94">
                  <c:v>1.5150450629788794</c:v>
                </c:pt>
                <c:pt idx="95">
                  <c:v>2.116305074517367</c:v>
                </c:pt>
                <c:pt idx="96">
                  <c:v>0.768325337949892</c:v>
                </c:pt>
                <c:pt idx="97">
                  <c:v>0.83614147334875266</c:v>
                </c:pt>
                <c:pt idx="98">
                  <c:v>2.0725346021649851</c:v>
                </c:pt>
                <c:pt idx="99">
                  <c:v>0.89508764184942147</c:v>
                </c:pt>
                <c:pt idx="100">
                  <c:v>1.982197605998274</c:v>
                </c:pt>
                <c:pt idx="101">
                  <c:v>0.64352134361954505</c:v>
                </c:pt>
                <c:pt idx="102">
                  <c:v>0.97067220555439648</c:v>
                </c:pt>
                <c:pt idx="103">
                  <c:v>2.0202866846035343</c:v>
                </c:pt>
                <c:pt idx="104">
                  <c:v>0.65826068466101018</c:v>
                </c:pt>
                <c:pt idx="105">
                  <c:v>1.9188840675829957</c:v>
                </c:pt>
                <c:pt idx="106">
                  <c:v>0.6035536874651265</c:v>
                </c:pt>
                <c:pt idx="107">
                  <c:v>1.7099488294094201</c:v>
                </c:pt>
                <c:pt idx="108">
                  <c:v>0.66044325549425031</c:v>
                </c:pt>
                <c:pt idx="109">
                  <c:v>0.68257979353775355</c:v>
                </c:pt>
                <c:pt idx="110">
                  <c:v>1.4713440286633028</c:v>
                </c:pt>
                <c:pt idx="111">
                  <c:v>0.8075665958634215</c:v>
                </c:pt>
                <c:pt idx="112">
                  <c:v>1.3668117936479101</c:v>
                </c:pt>
                <c:pt idx="113">
                  <c:v>0.50671666685686323</c:v>
                </c:pt>
                <c:pt idx="114">
                  <c:v>0.59634333331176759</c:v>
                </c:pt>
                <c:pt idx="115">
                  <c:v>1.2100342109873625</c:v>
                </c:pt>
                <c:pt idx="116">
                  <c:v>0.58112166722485248</c:v>
                </c:pt>
                <c:pt idx="117">
                  <c:v>1.1119210863170843</c:v>
                </c:pt>
                <c:pt idx="118">
                  <c:v>0.54689149142933347</c:v>
                </c:pt>
                <c:pt idx="119">
                  <c:v>1.0407407817562619</c:v>
                </c:pt>
                <c:pt idx="120">
                  <c:v>0.54248344024441852</c:v>
                </c:pt>
                <c:pt idx="121">
                  <c:v>0.56670353782725136</c:v>
                </c:pt>
                <c:pt idx="122">
                  <c:v>0.94367987588071645</c:v>
                </c:pt>
                <c:pt idx="123">
                  <c:v>0.52690757595085558</c:v>
                </c:pt>
                <c:pt idx="124">
                  <c:v>1.0481458815922109</c:v>
                </c:pt>
                <c:pt idx="125">
                  <c:v>0.4910211833526088</c:v>
                </c:pt>
                <c:pt idx="126">
                  <c:v>0.58071053583349086</c:v>
                </c:pt>
                <c:pt idx="127">
                  <c:v>1.0364163683016177</c:v>
                </c:pt>
                <c:pt idx="128">
                  <c:v>0.41304903888442734</c:v>
                </c:pt>
                <c:pt idx="129">
                  <c:v>0.81892622012220473</c:v>
                </c:pt>
                <c:pt idx="130">
                  <c:v>0.3864340424216961</c:v>
                </c:pt>
                <c:pt idx="131">
                  <c:v>0.89910406462863501</c:v>
                </c:pt>
                <c:pt idx="132">
                  <c:v>0.40245178366163159</c:v>
                </c:pt>
                <c:pt idx="133">
                  <c:v>0.43304792558134397</c:v>
                </c:pt>
                <c:pt idx="134">
                  <c:v>0.83416903343758453</c:v>
                </c:pt>
                <c:pt idx="135">
                  <c:v>0.41219608967577187</c:v>
                </c:pt>
                <c:pt idx="136">
                  <c:v>1.0456870030818937</c:v>
                </c:pt>
                <c:pt idx="137">
                  <c:v>0.40118239090757124</c:v>
                </c:pt>
                <c:pt idx="138">
                  <c:v>0.42066745584238274</c:v>
                </c:pt>
                <c:pt idx="139">
                  <c:v>0.99698368006880556</c:v>
                </c:pt>
                <c:pt idx="140">
                  <c:v>0.39809038294559257</c:v>
                </c:pt>
                <c:pt idx="141">
                  <c:v>0.67191662275221165</c:v>
                </c:pt>
                <c:pt idx="142">
                  <c:v>0.43810676012303612</c:v>
                </c:pt>
                <c:pt idx="143">
                  <c:v>0.70322123888261889</c:v>
                </c:pt>
                <c:pt idx="144">
                  <c:v>0.49900148745756501</c:v>
                </c:pt>
                <c:pt idx="145">
                  <c:v>0.30392473698013023</c:v>
                </c:pt>
                <c:pt idx="146">
                  <c:v>0.57151859813951977</c:v>
                </c:pt>
                <c:pt idx="147">
                  <c:v>0.34491911580816281</c:v>
                </c:pt>
                <c:pt idx="148">
                  <c:v>0.48834107247767172</c:v>
                </c:pt>
                <c:pt idx="149">
                  <c:v>0.2610454869872964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4D-49F2-82AB-1F6AC1C77098}"/>
            </c:ext>
          </c:extLst>
        </c:ser>
        <c:ser>
          <c:idx val="2"/>
          <c:order val="2"/>
          <c:tx>
            <c:strRef>
              <c:f>'Графикон I.6.3.'!$E$2</c:f>
              <c:strCache>
                <c:ptCount val="1"/>
                <c:pt idx="0">
                  <c:v>До три месеца 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'Графикон I.6.3.'!$B$3:$B$152</c:f>
              <c:strCache>
                <c:ptCount val="15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
2010.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
2011.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 
2012.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 
2013.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
2014.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
2015.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
2016.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
2017.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
2018.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
2019.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  <c:pt idx="126">
                  <c:v>1 
2020.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7 
2020.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12</c:v>
                </c:pt>
                <c:pt idx="138">
                  <c:v>1 
2021.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7 
2021.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</c:strCache>
            </c:strRef>
          </c:cat>
          <c:val>
            <c:numRef>
              <c:f>'Графикон I.6.3.'!$E$3:$E$152</c:f>
              <c:numCache>
                <c:formatCode>0.0</c:formatCode>
                <c:ptCount val="150"/>
                <c:pt idx="0">
                  <c:v>20.317942305974814</c:v>
                </c:pt>
                <c:pt idx="1">
                  <c:v>19.197270360061058</c:v>
                </c:pt>
                <c:pt idx="2">
                  <c:v>16.330575663564286</c:v>
                </c:pt>
                <c:pt idx="3">
                  <c:v>18.198497291630265</c:v>
                </c:pt>
                <c:pt idx="4">
                  <c:v>14.425016812373906</c:v>
                </c:pt>
                <c:pt idx="5">
                  <c:v>21.064516129032256</c:v>
                </c:pt>
                <c:pt idx="6">
                  <c:v>21.832526167786284</c:v>
                </c:pt>
                <c:pt idx="7">
                  <c:v>19.976735168670025</c:v>
                </c:pt>
                <c:pt idx="8">
                  <c:v>20.175934145750947</c:v>
                </c:pt>
                <c:pt idx="9">
                  <c:v>14.800759013282732</c:v>
                </c:pt>
                <c:pt idx="10">
                  <c:v>16.819475181789439</c:v>
                </c:pt>
                <c:pt idx="11">
                  <c:v>12.635640221847119</c:v>
                </c:pt>
                <c:pt idx="12">
                  <c:v>17.005789909015714</c:v>
                </c:pt>
                <c:pt idx="13">
                  <c:v>15.225355712703417</c:v>
                </c:pt>
                <c:pt idx="14">
                  <c:v>13.026052104208416</c:v>
                </c:pt>
                <c:pt idx="15">
                  <c:v>15.050624828970172</c:v>
                </c:pt>
                <c:pt idx="16">
                  <c:v>9.9785962063620932</c:v>
                </c:pt>
                <c:pt idx="17">
                  <c:v>12.223053892215569</c:v>
                </c:pt>
                <c:pt idx="18">
                  <c:v>12.807770499209397</c:v>
                </c:pt>
                <c:pt idx="19">
                  <c:v>12.56847002326105</c:v>
                </c:pt>
                <c:pt idx="20">
                  <c:v>14.259664478482858</c:v>
                </c:pt>
                <c:pt idx="21">
                  <c:v>11.059346330275229</c:v>
                </c:pt>
                <c:pt idx="22">
                  <c:v>12.212675332305206</c:v>
                </c:pt>
                <c:pt idx="23">
                  <c:v>10.374788307193873</c:v>
                </c:pt>
                <c:pt idx="24">
                  <c:v>13.097957770854968</c:v>
                </c:pt>
                <c:pt idx="25">
                  <c:v>13.375626043405674</c:v>
                </c:pt>
                <c:pt idx="26">
                  <c:v>11.215736859077717</c:v>
                </c:pt>
                <c:pt idx="27">
                  <c:v>12.692556634304209</c:v>
                </c:pt>
                <c:pt idx="28">
                  <c:v>11.201382886776145</c:v>
                </c:pt>
                <c:pt idx="29">
                  <c:v>14.099715835701367</c:v>
                </c:pt>
                <c:pt idx="30">
                  <c:v>14.348684512603885</c:v>
                </c:pt>
                <c:pt idx="31">
                  <c:v>14.983867906623649</c:v>
                </c:pt>
                <c:pt idx="32">
                  <c:v>18.473584996858232</c:v>
                </c:pt>
                <c:pt idx="33">
                  <c:v>14.030187199843184</c:v>
                </c:pt>
                <c:pt idx="34">
                  <c:v>16.026902887139109</c:v>
                </c:pt>
                <c:pt idx="35">
                  <c:v>11.930047327715572</c:v>
                </c:pt>
                <c:pt idx="36">
                  <c:v>17.015945330296127</c:v>
                </c:pt>
                <c:pt idx="37">
                  <c:v>16.06416629010393</c:v>
                </c:pt>
                <c:pt idx="38">
                  <c:v>12.497202953680912</c:v>
                </c:pt>
                <c:pt idx="39">
                  <c:v>15.517443909315165</c:v>
                </c:pt>
                <c:pt idx="40">
                  <c:v>12.06631345069219</c:v>
                </c:pt>
                <c:pt idx="41">
                  <c:v>17.226318774815656</c:v>
                </c:pt>
                <c:pt idx="42">
                  <c:v>18.439476061427282</c:v>
                </c:pt>
                <c:pt idx="43">
                  <c:v>17.540647022917707</c:v>
                </c:pt>
                <c:pt idx="44">
                  <c:v>21.868319794784096</c:v>
                </c:pt>
                <c:pt idx="45">
                  <c:v>13.892060197197717</c:v>
                </c:pt>
                <c:pt idx="46">
                  <c:v>15.884352066197113</c:v>
                </c:pt>
                <c:pt idx="47">
                  <c:v>10.416968642798473</c:v>
                </c:pt>
                <c:pt idx="48">
                  <c:v>16.281749873230996</c:v>
                </c:pt>
                <c:pt idx="49">
                  <c:v>16.41585040071238</c:v>
                </c:pt>
                <c:pt idx="50">
                  <c:v>10.679237197343047</c:v>
                </c:pt>
                <c:pt idx="51">
                  <c:v>16.084377059986814</c:v>
                </c:pt>
                <c:pt idx="52">
                  <c:v>8.3236509166021175</c:v>
                </c:pt>
                <c:pt idx="53">
                  <c:v>15.419339510572582</c:v>
                </c:pt>
                <c:pt idx="54">
                  <c:v>16.572429034757899</c:v>
                </c:pt>
                <c:pt idx="55">
                  <c:v>15.125908873978833</c:v>
                </c:pt>
                <c:pt idx="56">
                  <c:v>17.818081890629294</c:v>
                </c:pt>
                <c:pt idx="57">
                  <c:v>11.020625415834996</c:v>
                </c:pt>
                <c:pt idx="58">
                  <c:v>13.122781563333938</c:v>
                </c:pt>
                <c:pt idx="59">
                  <c:v>8.2338902147971371</c:v>
                </c:pt>
                <c:pt idx="60">
                  <c:v>12.966978193146417</c:v>
                </c:pt>
                <c:pt idx="61">
                  <c:v>12.370049349933614</c:v>
                </c:pt>
                <c:pt idx="62">
                  <c:v>7.6564029210268769</c:v>
                </c:pt>
                <c:pt idx="63">
                  <c:v>11.199657024689179</c:v>
                </c:pt>
                <c:pt idx="64">
                  <c:v>7.4310735470074594</c:v>
                </c:pt>
                <c:pt idx="65">
                  <c:v>12.888223238215355</c:v>
                </c:pt>
                <c:pt idx="66">
                  <c:v>14.450356980506458</c:v>
                </c:pt>
                <c:pt idx="67">
                  <c:v>12.94820717131474</c:v>
                </c:pt>
                <c:pt idx="68">
                  <c:v>14.750150511739916</c:v>
                </c:pt>
                <c:pt idx="69">
                  <c:v>9.5063121702842448</c:v>
                </c:pt>
                <c:pt idx="70">
                  <c:v>11.403867799038167</c:v>
                </c:pt>
                <c:pt idx="71">
                  <c:v>7.7473063173420664</c:v>
                </c:pt>
                <c:pt idx="72">
                  <c:v>11.368523949169111</c:v>
                </c:pt>
                <c:pt idx="73">
                  <c:v>10.485170663651889</c:v>
                </c:pt>
                <c:pt idx="74">
                  <c:v>7.6043004614433185</c:v>
                </c:pt>
                <c:pt idx="75">
                  <c:v>9.8517831227844788</c:v>
                </c:pt>
                <c:pt idx="76">
                  <c:v>6.7031649435558673</c:v>
                </c:pt>
                <c:pt idx="77">
                  <c:v>9.0225729653469706</c:v>
                </c:pt>
                <c:pt idx="78">
                  <c:v>8.7316652286453831</c:v>
                </c:pt>
                <c:pt idx="79">
                  <c:v>7.6488038073286813</c:v>
                </c:pt>
                <c:pt idx="80">
                  <c:v>10.192036268765237</c:v>
                </c:pt>
                <c:pt idx="81">
                  <c:v>7.7423331137228235</c:v>
                </c:pt>
                <c:pt idx="82">
                  <c:v>8.684338572849013</c:v>
                </c:pt>
                <c:pt idx="83">
                  <c:v>5.8058289095448918</c:v>
                </c:pt>
                <c:pt idx="84">
                  <c:v>8.3141881403290903</c:v>
                </c:pt>
                <c:pt idx="85">
                  <c:v>7.9778830963665088</c:v>
                </c:pt>
                <c:pt idx="86">
                  <c:v>6.0232109501791342</c:v>
                </c:pt>
                <c:pt idx="87">
                  <c:v>7.3600645033870391</c:v>
                </c:pt>
                <c:pt idx="88">
                  <c:v>5.8943791578534821</c:v>
                </c:pt>
                <c:pt idx="89">
                  <c:v>9.8462241018157286</c:v>
                </c:pt>
                <c:pt idx="90">
                  <c:v>9.6311966466708316</c:v>
                </c:pt>
                <c:pt idx="91">
                  <c:v>8.8250502391501051</c:v>
                </c:pt>
                <c:pt idx="92">
                  <c:v>9.4050091154592348</c:v>
                </c:pt>
                <c:pt idx="93">
                  <c:v>6.3284785425510801</c:v>
                </c:pt>
                <c:pt idx="94">
                  <c:v>6.2875443506364235</c:v>
                </c:pt>
                <c:pt idx="95">
                  <c:v>4.9346925332749567</c:v>
                </c:pt>
                <c:pt idx="96">
                  <c:v>6.3617904265732568</c:v>
                </c:pt>
                <c:pt idx="97">
                  <c:v>6.1926092735690688</c:v>
                </c:pt>
                <c:pt idx="98">
                  <c:v>4.242450390038357</c:v>
                </c:pt>
                <c:pt idx="99">
                  <c:v>5.264287055163722</c:v>
                </c:pt>
                <c:pt idx="100">
                  <c:v>3.9102699198534858</c:v>
                </c:pt>
                <c:pt idx="101">
                  <c:v>6.7066207047051742</c:v>
                </c:pt>
                <c:pt idx="102">
                  <c:v>7.6288990560514334</c:v>
                </c:pt>
                <c:pt idx="103">
                  <c:v>7.3435902908376649</c:v>
                </c:pt>
                <c:pt idx="104">
                  <c:v>7.152748639880592</c:v>
                </c:pt>
                <c:pt idx="105">
                  <c:v>4.9147627262701956</c:v>
                </c:pt>
                <c:pt idx="106">
                  <c:v>5.0582410638620159</c:v>
                </c:pt>
                <c:pt idx="107">
                  <c:v>3.9002421074140337</c:v>
                </c:pt>
                <c:pt idx="108">
                  <c:v>5.0325103568708309</c:v>
                </c:pt>
                <c:pt idx="109">
                  <c:v>4.7996820291789275</c:v>
                </c:pt>
                <c:pt idx="110">
                  <c:v>3.472542863161554</c:v>
                </c:pt>
                <c:pt idx="111">
                  <c:v>4.1044284013585326</c:v>
                </c:pt>
                <c:pt idx="112">
                  <c:v>3.3961053033224884</c:v>
                </c:pt>
                <c:pt idx="113">
                  <c:v>4.946069356905797</c:v>
                </c:pt>
                <c:pt idx="114">
                  <c:v>5.2436807339212121</c:v>
                </c:pt>
                <c:pt idx="115">
                  <c:v>5.2105028806422986</c:v>
                </c:pt>
                <c:pt idx="116">
                  <c:v>5.1161786988573574</c:v>
                </c:pt>
                <c:pt idx="117">
                  <c:v>3.6739509609724572</c:v>
                </c:pt>
                <c:pt idx="118">
                  <c:v>3.6192417630653102</c:v>
                </c:pt>
                <c:pt idx="119">
                  <c:v>2.9867092226442722</c:v>
                </c:pt>
                <c:pt idx="120">
                  <c:v>3.3780297329643147</c:v>
                </c:pt>
                <c:pt idx="121">
                  <c:v>3.3586275368969178</c:v>
                </c:pt>
                <c:pt idx="122">
                  <c:v>2.7903628790425743</c:v>
                </c:pt>
                <c:pt idx="123">
                  <c:v>3.298435503479038</c:v>
                </c:pt>
                <c:pt idx="124">
                  <c:v>2.8588589479939053</c:v>
                </c:pt>
                <c:pt idx="125">
                  <c:v>3.2345484219542433</c:v>
                </c:pt>
                <c:pt idx="126">
                  <c:v>3.3831448836491576</c:v>
                </c:pt>
                <c:pt idx="127">
                  <c:v>3.3377979134894882</c:v>
                </c:pt>
                <c:pt idx="128">
                  <c:v>3.744143850300846</c:v>
                </c:pt>
                <c:pt idx="129">
                  <c:v>3.052129420428642</c:v>
                </c:pt>
                <c:pt idx="130">
                  <c:v>2.8794648826251459</c:v>
                </c:pt>
                <c:pt idx="131">
                  <c:v>2.6303942869860668</c:v>
                </c:pt>
                <c:pt idx="132">
                  <c:v>2.974220234830264</c:v>
                </c:pt>
                <c:pt idx="133">
                  <c:v>2.95870631721822</c:v>
                </c:pt>
                <c:pt idx="134">
                  <c:v>2.3748371844098575</c:v>
                </c:pt>
                <c:pt idx="135">
                  <c:v>2.6103278814955351</c:v>
                </c:pt>
                <c:pt idx="136">
                  <c:v>2.2831672712785611</c:v>
                </c:pt>
                <c:pt idx="137">
                  <c:v>3.5430114899082814</c:v>
                </c:pt>
                <c:pt idx="138">
                  <c:v>3.9181543329038249</c:v>
                </c:pt>
                <c:pt idx="139">
                  <c:v>3.9086941809776108</c:v>
                </c:pt>
                <c:pt idx="140">
                  <c:v>3.6739128360307669</c:v>
                </c:pt>
                <c:pt idx="141">
                  <c:v>2.8054200157064364</c:v>
                </c:pt>
                <c:pt idx="142">
                  <c:v>2.3044766886699946</c:v>
                </c:pt>
                <c:pt idx="143">
                  <c:v>1.864609057519494</c:v>
                </c:pt>
                <c:pt idx="144">
                  <c:v>2.0947791190660663</c:v>
                </c:pt>
                <c:pt idx="145">
                  <c:v>2.1089373419243391</c:v>
                </c:pt>
                <c:pt idx="146">
                  <c:v>1.6908861348492139</c:v>
                </c:pt>
                <c:pt idx="147">
                  <c:v>1.8369312328044543</c:v>
                </c:pt>
                <c:pt idx="148">
                  <c:v>1.5231924248912945</c:v>
                </c:pt>
                <c:pt idx="149">
                  <c:v>2.2032507633105691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4D-49F2-82AB-1F6AC1C77098}"/>
            </c:ext>
          </c:extLst>
        </c:ser>
        <c:ser>
          <c:idx val="3"/>
          <c:order val="3"/>
          <c:tx>
            <c:strRef>
              <c:f>'Графикон I.6.3.'!$F$2</c:f>
              <c:strCache>
                <c:ptCount val="1"/>
                <c:pt idx="0">
                  <c:v>До шест месеци 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'Графикон I.6.3.'!$B$3:$B$152</c:f>
              <c:strCache>
                <c:ptCount val="15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
2010.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
2011.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 
2012.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 
2013.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
2014.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
2015.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
2016.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
2017.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
2018.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
2019.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  <c:pt idx="126">
                  <c:v>1 
2020.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7 
2020.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12</c:v>
                </c:pt>
                <c:pt idx="138">
                  <c:v>1 
2021.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7 
2021.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</c:strCache>
            </c:strRef>
          </c:cat>
          <c:val>
            <c:numRef>
              <c:f>'Графикон I.6.3.'!$F$3:$F$152</c:f>
              <c:numCache>
                <c:formatCode>0.0</c:formatCode>
                <c:ptCount val="150"/>
                <c:pt idx="0">
                  <c:v>16.513351790658213</c:v>
                </c:pt>
                <c:pt idx="1">
                  <c:v>16.611295681063122</c:v>
                </c:pt>
                <c:pt idx="2">
                  <c:v>15.658393657359532</c:v>
                </c:pt>
                <c:pt idx="3">
                  <c:v>16.320111829460075</c:v>
                </c:pt>
                <c:pt idx="4">
                  <c:v>17.426025554808337</c:v>
                </c:pt>
                <c:pt idx="5">
                  <c:v>14.580645161290324</c:v>
                </c:pt>
                <c:pt idx="6">
                  <c:v>13.443211998125292</c:v>
                </c:pt>
                <c:pt idx="7">
                  <c:v>10.91120589375727</c:v>
                </c:pt>
                <c:pt idx="8">
                  <c:v>14.05052053910096</c:v>
                </c:pt>
                <c:pt idx="9">
                  <c:v>16.026249209361161</c:v>
                </c:pt>
                <c:pt idx="10">
                  <c:v>18.155232374328172</c:v>
                </c:pt>
                <c:pt idx="11">
                  <c:v>17.90852825335584</c:v>
                </c:pt>
                <c:pt idx="12">
                  <c:v>17.038875103391231</c:v>
                </c:pt>
                <c:pt idx="13">
                  <c:v>17.295731447559</c:v>
                </c:pt>
                <c:pt idx="14">
                  <c:v>16.415439574801777</c:v>
                </c:pt>
                <c:pt idx="15">
                  <c:v>14.740490741585333</c:v>
                </c:pt>
                <c:pt idx="16">
                  <c:v>12.399439072994317</c:v>
                </c:pt>
                <c:pt idx="17">
                  <c:v>11.235029940119761</c:v>
                </c:pt>
                <c:pt idx="18">
                  <c:v>10.579022663956028</c:v>
                </c:pt>
                <c:pt idx="19">
                  <c:v>9.1018233660988983</c:v>
                </c:pt>
                <c:pt idx="20">
                  <c:v>9.8468271334792128</c:v>
                </c:pt>
                <c:pt idx="21">
                  <c:v>10.973337155963304</c:v>
                </c:pt>
                <c:pt idx="22">
                  <c:v>11.632518175809651</c:v>
                </c:pt>
                <c:pt idx="23">
                  <c:v>12.252411457182829</c:v>
                </c:pt>
                <c:pt idx="24">
                  <c:v>12.364139840775355</c:v>
                </c:pt>
                <c:pt idx="25">
                  <c:v>12.921535893155259</c:v>
                </c:pt>
                <c:pt idx="26">
                  <c:v>12.325056433408578</c:v>
                </c:pt>
                <c:pt idx="27">
                  <c:v>12.550161812297736</c:v>
                </c:pt>
                <c:pt idx="28">
                  <c:v>16.254681647940075</c:v>
                </c:pt>
                <c:pt idx="29">
                  <c:v>16.894859209506588</c:v>
                </c:pt>
                <c:pt idx="30">
                  <c:v>16.777629826897471</c:v>
                </c:pt>
                <c:pt idx="31">
                  <c:v>14.945910039855759</c:v>
                </c:pt>
                <c:pt idx="32">
                  <c:v>15.389820677654791</c:v>
                </c:pt>
                <c:pt idx="33">
                  <c:v>15.284720180339114</c:v>
                </c:pt>
                <c:pt idx="34">
                  <c:v>17.366579177602802</c:v>
                </c:pt>
                <c:pt idx="35">
                  <c:v>16.755165647004503</c:v>
                </c:pt>
                <c:pt idx="36">
                  <c:v>15.592255125284737</c:v>
                </c:pt>
                <c:pt idx="37">
                  <c:v>14.550384093990059</c:v>
                </c:pt>
                <c:pt idx="38">
                  <c:v>13.789438353099126</c:v>
                </c:pt>
                <c:pt idx="39">
                  <c:v>13.344296957594267</c:v>
                </c:pt>
                <c:pt idx="40">
                  <c:v>15.131316584059704</c:v>
                </c:pt>
                <c:pt idx="41">
                  <c:v>13.488372093023257</c:v>
                </c:pt>
                <c:pt idx="42">
                  <c:v>12.172538392050587</c:v>
                </c:pt>
                <c:pt idx="43">
                  <c:v>9.2170245824316073</c:v>
                </c:pt>
                <c:pt idx="44">
                  <c:v>9.5927746900384783</c:v>
                </c:pt>
                <c:pt idx="45">
                  <c:v>12.117280747275558</c:v>
                </c:pt>
                <c:pt idx="46">
                  <c:v>16.495099246416785</c:v>
                </c:pt>
                <c:pt idx="47">
                  <c:v>16.760883219790308</c:v>
                </c:pt>
                <c:pt idx="48">
                  <c:v>16.31401834693219</c:v>
                </c:pt>
                <c:pt idx="49">
                  <c:v>15.445235975066785</c:v>
                </c:pt>
                <c:pt idx="50">
                  <c:v>15.568887936575958</c:v>
                </c:pt>
                <c:pt idx="51">
                  <c:v>15.379861568885959</c:v>
                </c:pt>
                <c:pt idx="52">
                  <c:v>14.775367931835786</c:v>
                </c:pt>
                <c:pt idx="53">
                  <c:v>11.903064861012117</c:v>
                </c:pt>
                <c:pt idx="54">
                  <c:v>10.246548606526794</c:v>
                </c:pt>
                <c:pt idx="55">
                  <c:v>6.4596726650009835</c:v>
                </c:pt>
                <c:pt idx="56">
                  <c:v>8.9749931299807635</c:v>
                </c:pt>
                <c:pt idx="57">
                  <c:v>11.172322022621424</c:v>
                </c:pt>
                <c:pt idx="58">
                  <c:v>14.112495789828225</c:v>
                </c:pt>
                <c:pt idx="59">
                  <c:v>14.154775808662976</c:v>
                </c:pt>
                <c:pt idx="60">
                  <c:v>14.377570093457944</c:v>
                </c:pt>
                <c:pt idx="61">
                  <c:v>14.156166236629176</c:v>
                </c:pt>
                <c:pt idx="62">
                  <c:v>14.043012371703178</c:v>
                </c:pt>
                <c:pt idx="63">
                  <c:v>13.562656041157037</c:v>
                </c:pt>
                <c:pt idx="64">
                  <c:v>14.098419083017236</c:v>
                </c:pt>
                <c:pt idx="65">
                  <c:v>12.533501497714013</c:v>
                </c:pt>
                <c:pt idx="66">
                  <c:v>11.693451346364682</c:v>
                </c:pt>
                <c:pt idx="67">
                  <c:v>9.4280412596190573</c:v>
                </c:pt>
                <c:pt idx="68">
                  <c:v>11.616769744403699</c:v>
                </c:pt>
                <c:pt idx="69">
                  <c:v>13.243746883283903</c:v>
                </c:pt>
                <c:pt idx="70">
                  <c:v>14.852143661107132</c:v>
                </c:pt>
                <c:pt idx="71">
                  <c:v>14.572135696607585</c:v>
                </c:pt>
                <c:pt idx="72">
                  <c:v>13.75366568914956</c:v>
                </c:pt>
                <c:pt idx="73">
                  <c:v>14.023524883939094</c:v>
                </c:pt>
                <c:pt idx="74">
                  <c:v>13.840920983778126</c:v>
                </c:pt>
                <c:pt idx="75">
                  <c:v>13.943806057145576</c:v>
                </c:pt>
                <c:pt idx="76">
                  <c:v>13.370133248874511</c:v>
                </c:pt>
                <c:pt idx="77">
                  <c:v>12.992681421391412</c:v>
                </c:pt>
                <c:pt idx="78">
                  <c:v>12.795513373597929</c:v>
                </c:pt>
                <c:pt idx="79">
                  <c:v>10.961009027466547</c:v>
                </c:pt>
                <c:pt idx="80">
                  <c:v>10.957615157606604</c:v>
                </c:pt>
                <c:pt idx="81">
                  <c:v>10.673070792510574</c:v>
                </c:pt>
                <c:pt idx="82">
                  <c:v>11.944403308722418</c:v>
                </c:pt>
                <c:pt idx="83">
                  <c:v>11.852955370444198</c:v>
                </c:pt>
                <c:pt idx="84">
                  <c:v>11.694090862051123</c:v>
                </c:pt>
                <c:pt idx="85">
                  <c:v>11.661262160139685</c:v>
                </c:pt>
                <c:pt idx="86">
                  <c:v>11.134723540639577</c:v>
                </c:pt>
                <c:pt idx="87">
                  <c:v>11.125001781580293</c:v>
                </c:pt>
                <c:pt idx="88">
                  <c:v>10.887136689717313</c:v>
                </c:pt>
                <c:pt idx="89">
                  <c:v>9.3748697024749088</c:v>
                </c:pt>
                <c:pt idx="90">
                  <c:v>8.2466126896952687</c:v>
                </c:pt>
                <c:pt idx="91">
                  <c:v>6.8248857132784124</c:v>
                </c:pt>
                <c:pt idx="92">
                  <c:v>8.2965302759985562</c:v>
                </c:pt>
                <c:pt idx="93">
                  <c:v>9.3631443168597297</c:v>
                </c:pt>
                <c:pt idx="94">
                  <c:v>10.372877121902285</c:v>
                </c:pt>
                <c:pt idx="95">
                  <c:v>10.313314124674843</c:v>
                </c:pt>
                <c:pt idx="96">
                  <c:v>10.309999757307081</c:v>
                </c:pt>
                <c:pt idx="97">
                  <c:v>9.8052526106556215</c:v>
                </c:pt>
                <c:pt idx="98">
                  <c:v>9.7461309468779476</c:v>
                </c:pt>
                <c:pt idx="99">
                  <c:v>9.7285856625071947</c:v>
                </c:pt>
                <c:pt idx="100">
                  <c:v>10.071248192913634</c:v>
                </c:pt>
                <c:pt idx="101">
                  <c:v>8.5370436975401205</c:v>
                </c:pt>
                <c:pt idx="102">
                  <c:v>7.643401031220451</c:v>
                </c:pt>
                <c:pt idx="103">
                  <c:v>6.6130020653810364</c:v>
                </c:pt>
                <c:pt idx="104">
                  <c:v>7.4226421962651958</c:v>
                </c:pt>
                <c:pt idx="105">
                  <c:v>8.2748909371335007</c:v>
                </c:pt>
                <c:pt idx="106">
                  <c:v>9.1098535846273379</c:v>
                </c:pt>
                <c:pt idx="107">
                  <c:v>8.9687316975161835</c:v>
                </c:pt>
                <c:pt idx="108">
                  <c:v>8.8567129242601563</c:v>
                </c:pt>
                <c:pt idx="109">
                  <c:v>8.5841546971801961</c:v>
                </c:pt>
                <c:pt idx="110">
                  <c:v>8.6587538344285093</c:v>
                </c:pt>
                <c:pt idx="111">
                  <c:v>8.9308839447653465</c:v>
                </c:pt>
                <c:pt idx="112">
                  <c:v>8.9253436906167973</c:v>
                </c:pt>
                <c:pt idx="113">
                  <c:v>7.9208094367916537</c:v>
                </c:pt>
                <c:pt idx="114">
                  <c:v>7.242425614781939</c:v>
                </c:pt>
                <c:pt idx="115">
                  <c:v>6.2976298977085783</c:v>
                </c:pt>
                <c:pt idx="116">
                  <c:v>6.9524990350991853</c:v>
                </c:pt>
                <c:pt idx="117">
                  <c:v>7.3000679483857844</c:v>
                </c:pt>
                <c:pt idx="118">
                  <c:v>7.815058199656411</c:v>
                </c:pt>
                <c:pt idx="119">
                  <c:v>7.5129349461240631</c:v>
                </c:pt>
                <c:pt idx="120">
                  <c:v>7.3978950518259357</c:v>
                </c:pt>
                <c:pt idx="121">
                  <c:v>7.3119581299510514</c:v>
                </c:pt>
                <c:pt idx="122">
                  <c:v>7.2069816498054164</c:v>
                </c:pt>
                <c:pt idx="123">
                  <c:v>7.2072232246657517</c:v>
                </c:pt>
                <c:pt idx="124">
                  <c:v>7.1549090496034111</c:v>
                </c:pt>
                <c:pt idx="125">
                  <c:v>7.2419317586795566</c:v>
                </c:pt>
                <c:pt idx="126">
                  <c:v>6.9767026345270118</c:v>
                </c:pt>
                <c:pt idx="127">
                  <c:v>5.9953986900533112</c:v>
                </c:pt>
                <c:pt idx="128">
                  <c:v>5.8778355556664481</c:v>
                </c:pt>
                <c:pt idx="129">
                  <c:v>5.5994239312915095</c:v>
                </c:pt>
                <c:pt idx="130">
                  <c:v>6.3267075555735142</c:v>
                </c:pt>
                <c:pt idx="131">
                  <c:v>6.1016536331162694</c:v>
                </c:pt>
                <c:pt idx="132">
                  <c:v>6.1389361618441347</c:v>
                </c:pt>
                <c:pt idx="133">
                  <c:v>6.0091541280105094</c:v>
                </c:pt>
                <c:pt idx="134">
                  <c:v>6.0599568906748225</c:v>
                </c:pt>
                <c:pt idx="135">
                  <c:v>6.317686583476374</c:v>
                </c:pt>
                <c:pt idx="136">
                  <c:v>6.4253385202261741</c:v>
                </c:pt>
                <c:pt idx="137">
                  <c:v>6.0277375179494355</c:v>
                </c:pt>
                <c:pt idx="138">
                  <c:v>5.7246723625123019</c:v>
                </c:pt>
                <c:pt idx="139">
                  <c:v>5.213671623955058</c:v>
                </c:pt>
                <c:pt idx="140">
                  <c:v>5.6857928539874942</c:v>
                </c:pt>
                <c:pt idx="141">
                  <c:v>6.1780151881555101</c:v>
                </c:pt>
                <c:pt idx="142">
                  <c:v>6.6301599771904804</c:v>
                </c:pt>
                <c:pt idx="143">
                  <c:v>6.2333164857386585</c:v>
                </c:pt>
                <c:pt idx="144">
                  <c:v>6.0781283708890594</c:v>
                </c:pt>
                <c:pt idx="145">
                  <c:v>5.8328954146388012</c:v>
                </c:pt>
                <c:pt idx="146">
                  <c:v>5.518237690164602</c:v>
                </c:pt>
                <c:pt idx="147">
                  <c:v>5.7958305596365545</c:v>
                </c:pt>
                <c:pt idx="148">
                  <c:v>5.6404196799443191</c:v>
                </c:pt>
                <c:pt idx="149">
                  <c:v>5.0503219024715058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4D-49F2-82AB-1F6AC1C77098}"/>
            </c:ext>
          </c:extLst>
        </c:ser>
        <c:ser>
          <c:idx val="4"/>
          <c:order val="4"/>
          <c:tx>
            <c:strRef>
              <c:f>'Графикон I.6.3.'!$G$2</c:f>
              <c:strCache>
                <c:ptCount val="1"/>
                <c:pt idx="0">
                  <c:v>До једне године </c:v>
                </c:pt>
              </c:strCache>
            </c:strRef>
          </c:tx>
          <c:spPr>
            <a:solidFill>
              <a:srgbClr val="005293"/>
            </a:solidFill>
            <a:ln>
              <a:noFill/>
            </a:ln>
          </c:spPr>
          <c:invertIfNegative val="0"/>
          <c:cat>
            <c:strRef>
              <c:f>'Графикон I.6.3.'!$B$3:$B$152</c:f>
              <c:strCache>
                <c:ptCount val="15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
2010.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
2011.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 
2012.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 
2013.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
2014.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
2015.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
2016.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
2017.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
2018.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
2019.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  <c:pt idx="126">
                  <c:v>1 
2020.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7 
2020.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12</c:v>
                </c:pt>
                <c:pt idx="138">
                  <c:v>1 
2021.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7 
2021.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</c:strCache>
            </c:strRef>
          </c:cat>
          <c:val>
            <c:numRef>
              <c:f>'Графикон I.6.3.'!$G$3:$G$152</c:f>
              <c:numCache>
                <c:formatCode>0.0</c:formatCode>
                <c:ptCount val="150"/>
                <c:pt idx="0">
                  <c:v>21.086005179958917</c:v>
                </c:pt>
                <c:pt idx="1">
                  <c:v>20.966148873125618</c:v>
                </c:pt>
                <c:pt idx="2">
                  <c:v>20.26025508445364</c:v>
                </c:pt>
                <c:pt idx="3">
                  <c:v>21.492224357854273</c:v>
                </c:pt>
                <c:pt idx="4">
                  <c:v>23.486886348352385</c:v>
                </c:pt>
                <c:pt idx="5">
                  <c:v>24.18548387096774</c:v>
                </c:pt>
                <c:pt idx="6">
                  <c:v>24.464927355100766</c:v>
                </c:pt>
                <c:pt idx="7">
                  <c:v>24.908879410624273</c:v>
                </c:pt>
                <c:pt idx="8">
                  <c:v>25.809054959244616</c:v>
                </c:pt>
                <c:pt idx="9">
                  <c:v>25.648323845667299</c:v>
                </c:pt>
                <c:pt idx="10">
                  <c:v>23.82232058172621</c:v>
                </c:pt>
                <c:pt idx="11">
                  <c:v>22.95635399083675</c:v>
                </c:pt>
                <c:pt idx="12">
                  <c:v>22.646815550041357</c:v>
                </c:pt>
                <c:pt idx="13">
                  <c:v>22.723012694896479</c:v>
                </c:pt>
                <c:pt idx="14">
                  <c:v>22.54944671952601</c:v>
                </c:pt>
                <c:pt idx="15">
                  <c:v>22.548572471038948</c:v>
                </c:pt>
                <c:pt idx="16">
                  <c:v>20.355745811499006</c:v>
                </c:pt>
                <c:pt idx="17">
                  <c:v>20.306886227544911</c:v>
                </c:pt>
                <c:pt idx="18">
                  <c:v>20.344853550184474</c:v>
                </c:pt>
                <c:pt idx="19">
                  <c:v>19.981991445936821</c:v>
                </c:pt>
                <c:pt idx="20">
                  <c:v>19.664478482859227</c:v>
                </c:pt>
                <c:pt idx="21">
                  <c:v>20.118979357798164</c:v>
                </c:pt>
                <c:pt idx="22">
                  <c:v>18.484247631636926</c:v>
                </c:pt>
                <c:pt idx="23">
                  <c:v>18.260805537147483</c:v>
                </c:pt>
                <c:pt idx="24">
                  <c:v>17.106265143648322</c:v>
                </c:pt>
                <c:pt idx="25">
                  <c:v>16.674457429048413</c:v>
                </c:pt>
                <c:pt idx="26">
                  <c:v>16.168977749113189</c:v>
                </c:pt>
                <c:pt idx="27">
                  <c:v>20.284789644012946</c:v>
                </c:pt>
                <c:pt idx="28">
                  <c:v>23.048112935753384</c:v>
                </c:pt>
                <c:pt idx="29">
                  <c:v>22.371480237664688</c:v>
                </c:pt>
                <c:pt idx="30">
                  <c:v>21.171770972037287</c:v>
                </c:pt>
                <c:pt idx="31">
                  <c:v>23.538622129436327</c:v>
                </c:pt>
                <c:pt idx="32">
                  <c:v>26.226497172410461</c:v>
                </c:pt>
                <c:pt idx="33">
                  <c:v>27.114574144859354</c:v>
                </c:pt>
                <c:pt idx="34">
                  <c:v>25.945975503062119</c:v>
                </c:pt>
                <c:pt idx="35">
                  <c:v>27.121089691792683</c:v>
                </c:pt>
                <c:pt idx="36">
                  <c:v>26.651480637813211</c:v>
                </c:pt>
                <c:pt idx="37">
                  <c:v>26.124039765024854</c:v>
                </c:pt>
                <c:pt idx="38">
                  <c:v>26.336988140523609</c:v>
                </c:pt>
                <c:pt idx="39">
                  <c:v>27.305297779866088</c:v>
                </c:pt>
                <c:pt idx="40">
                  <c:v>28.405400786190395</c:v>
                </c:pt>
                <c:pt idx="41">
                  <c:v>28.944980147475896</c:v>
                </c:pt>
                <c:pt idx="42">
                  <c:v>29.900632339656731</c:v>
                </c:pt>
                <c:pt idx="43">
                  <c:v>30.897286499084402</c:v>
                </c:pt>
                <c:pt idx="44">
                  <c:v>32.834544677212484</c:v>
                </c:pt>
                <c:pt idx="45">
                  <c:v>33.414634146341463</c:v>
                </c:pt>
                <c:pt idx="46">
                  <c:v>32.862138600206862</c:v>
                </c:pt>
                <c:pt idx="47">
                  <c:v>33.028941392472341</c:v>
                </c:pt>
                <c:pt idx="48">
                  <c:v>32.609597566035127</c:v>
                </c:pt>
                <c:pt idx="49">
                  <c:v>32.444345503116651</c:v>
                </c:pt>
                <c:pt idx="50">
                  <c:v>32.260552817655878</c:v>
                </c:pt>
                <c:pt idx="51">
                  <c:v>33.211107448912323</c:v>
                </c:pt>
                <c:pt idx="52">
                  <c:v>40.675832687838884</c:v>
                </c:pt>
                <c:pt idx="53">
                  <c:v>41.435020194820623</c:v>
                </c:pt>
                <c:pt idx="54">
                  <c:v>42.39832381389742</c:v>
                </c:pt>
                <c:pt idx="55">
                  <c:v>43.154319081440725</c:v>
                </c:pt>
                <c:pt idx="56">
                  <c:v>43.800494641384994</c:v>
                </c:pt>
                <c:pt idx="57">
                  <c:v>44.037258815701932</c:v>
                </c:pt>
                <c:pt idx="58">
                  <c:v>43.096613726455423</c:v>
                </c:pt>
                <c:pt idx="59">
                  <c:v>43.269181942822321</c:v>
                </c:pt>
                <c:pt idx="60">
                  <c:v>42.995638629283491</c:v>
                </c:pt>
                <c:pt idx="61">
                  <c:v>43.415416217841127</c:v>
                </c:pt>
                <c:pt idx="62">
                  <c:v>43.792817887525409</c:v>
                </c:pt>
                <c:pt idx="63">
                  <c:v>44.062239931404939</c:v>
                </c:pt>
                <c:pt idx="64">
                  <c:v>42.924059978106463</c:v>
                </c:pt>
                <c:pt idx="65">
                  <c:v>41.452519838141782</c:v>
                </c:pt>
                <c:pt idx="66">
                  <c:v>41.235928015616224</c:v>
                </c:pt>
                <c:pt idx="67">
                  <c:v>41.928177700158273</c:v>
                </c:pt>
                <c:pt idx="68">
                  <c:v>40.930983525805921</c:v>
                </c:pt>
                <c:pt idx="69">
                  <c:v>38.715519277709248</c:v>
                </c:pt>
                <c:pt idx="70">
                  <c:v>36.75432313516832</c:v>
                </c:pt>
                <c:pt idx="71">
                  <c:v>35.579110522236945</c:v>
                </c:pt>
                <c:pt idx="72">
                  <c:v>34.860703812316714</c:v>
                </c:pt>
                <c:pt idx="73">
                  <c:v>34.224135857407454</c:v>
                </c:pt>
                <c:pt idx="74">
                  <c:v>34.068312639741208</c:v>
                </c:pt>
                <c:pt idx="75">
                  <c:v>34.023267432731423</c:v>
                </c:pt>
                <c:pt idx="76">
                  <c:v>30.353143451801913</c:v>
                </c:pt>
                <c:pt idx="77">
                  <c:v>29.552067718896041</c:v>
                </c:pt>
                <c:pt idx="78">
                  <c:v>29.163071613459881</c:v>
                </c:pt>
                <c:pt idx="79">
                  <c:v>28.542160189512774</c:v>
                </c:pt>
                <c:pt idx="80">
                  <c:v>29.036397074547711</c:v>
                </c:pt>
                <c:pt idx="81">
                  <c:v>30.159607251397361</c:v>
                </c:pt>
                <c:pt idx="82">
                  <c:v>29.605026550170301</c:v>
                </c:pt>
                <c:pt idx="83">
                  <c:v>30.130720325646781</c:v>
                </c:pt>
                <c:pt idx="84">
                  <c:v>30.158335920521576</c:v>
                </c:pt>
                <c:pt idx="85">
                  <c:v>31.2816995094371</c:v>
                </c:pt>
                <c:pt idx="86">
                  <c:v>31.677945514488982</c:v>
                </c:pt>
                <c:pt idx="87">
                  <c:v>33.093210244799316</c:v>
                </c:pt>
                <c:pt idx="88">
                  <c:v>37.232548884134651</c:v>
                </c:pt>
                <c:pt idx="89">
                  <c:v>38.77376378671908</c:v>
                </c:pt>
                <c:pt idx="90">
                  <c:v>39.827069411871008</c:v>
                </c:pt>
                <c:pt idx="91">
                  <c:v>40.53466991017671</c:v>
                </c:pt>
                <c:pt idx="92">
                  <c:v>40.900041921363325</c:v>
                </c:pt>
                <c:pt idx="93">
                  <c:v>41.551652353918527</c:v>
                </c:pt>
                <c:pt idx="94">
                  <c:v>42.461074875974347</c:v>
                </c:pt>
                <c:pt idx="95">
                  <c:v>43.135665587905251</c:v>
                </c:pt>
                <c:pt idx="96">
                  <c:v>44.257481009278962</c:v>
                </c:pt>
                <c:pt idx="97">
                  <c:v>43.923645690639859</c:v>
                </c:pt>
                <c:pt idx="98">
                  <c:v>44.354459298156954</c:v>
                </c:pt>
                <c:pt idx="99">
                  <c:v>44.805129167809845</c:v>
                </c:pt>
                <c:pt idx="100">
                  <c:v>44.923520037861003</c:v>
                </c:pt>
                <c:pt idx="101">
                  <c:v>45.536389022473138</c:v>
                </c:pt>
                <c:pt idx="102">
                  <c:v>45.857065732352744</c:v>
                </c:pt>
                <c:pt idx="103">
                  <c:v>46.053855995119861</c:v>
                </c:pt>
                <c:pt idx="104">
                  <c:v>46.385878672773991</c:v>
                </c:pt>
                <c:pt idx="105">
                  <c:v>45.885718842445726</c:v>
                </c:pt>
                <c:pt idx="106">
                  <c:v>46.168084639945519</c:v>
                </c:pt>
                <c:pt idx="107">
                  <c:v>46.030783556427188</c:v>
                </c:pt>
                <c:pt idx="108">
                  <c:v>45.629623437180705</c:v>
                </c:pt>
                <c:pt idx="109">
                  <c:v>45.892469707080316</c:v>
                </c:pt>
                <c:pt idx="110">
                  <c:v>45.851664259102755</c:v>
                </c:pt>
                <c:pt idx="111">
                  <c:v>46.172608201229757</c:v>
                </c:pt>
                <c:pt idx="112">
                  <c:v>46.320091712650644</c:v>
                </c:pt>
                <c:pt idx="113">
                  <c:v>47.174729594267774</c:v>
                </c:pt>
                <c:pt idx="114">
                  <c:v>47.721408838885395</c:v>
                </c:pt>
                <c:pt idx="115">
                  <c:v>48.36957037349999</c:v>
                </c:pt>
                <c:pt idx="116">
                  <c:v>46.873914728292441</c:v>
                </c:pt>
                <c:pt idx="117">
                  <c:v>45.702494715251298</c:v>
                </c:pt>
                <c:pt idx="118">
                  <c:v>44.313949864348892</c:v>
                </c:pt>
                <c:pt idx="119">
                  <c:v>43.108064866780403</c:v>
                </c:pt>
                <c:pt idx="120">
                  <c:v>42.004579652697608</c:v>
                </c:pt>
                <c:pt idx="121">
                  <c:v>41.500698659309776</c:v>
                </c:pt>
                <c:pt idx="122">
                  <c:v>41.11849174574828</c:v>
                </c:pt>
                <c:pt idx="123">
                  <c:v>40.228346984244503</c:v>
                </c:pt>
                <c:pt idx="124">
                  <c:v>38.490208147542639</c:v>
                </c:pt>
                <c:pt idx="125">
                  <c:v>36.94768107373698</c:v>
                </c:pt>
                <c:pt idx="126">
                  <c:v>36.437060330059374</c:v>
                </c:pt>
                <c:pt idx="127">
                  <c:v>35.904271833594805</c:v>
                </c:pt>
                <c:pt idx="128">
                  <c:v>36.574887268073155</c:v>
                </c:pt>
                <c:pt idx="129">
                  <c:v>36.329441659079031</c:v>
                </c:pt>
                <c:pt idx="130">
                  <c:v>37.205680392638094</c:v>
                </c:pt>
                <c:pt idx="131">
                  <c:v>37.906816296920091</c:v>
                </c:pt>
                <c:pt idx="132">
                  <c:v>38.682424113091308</c:v>
                </c:pt>
                <c:pt idx="133">
                  <c:v>39.570132476879941</c:v>
                </c:pt>
                <c:pt idx="134">
                  <c:v>40.041220253981905</c:v>
                </c:pt>
                <c:pt idx="135">
                  <c:v>40.749909983394964</c:v>
                </c:pt>
                <c:pt idx="136">
                  <c:v>41.786240551771357</c:v>
                </c:pt>
                <c:pt idx="137">
                  <c:v>43.180983155273417</c:v>
                </c:pt>
                <c:pt idx="138">
                  <c:v>43.928870063537481</c:v>
                </c:pt>
                <c:pt idx="139">
                  <c:v>44.786198942927655</c:v>
                </c:pt>
                <c:pt idx="140">
                  <c:v>45.126585303561086</c:v>
                </c:pt>
                <c:pt idx="141">
                  <c:v>45.361200049019736</c:v>
                </c:pt>
                <c:pt idx="142">
                  <c:v>45.149749792238254</c:v>
                </c:pt>
                <c:pt idx="143">
                  <c:v>45.325389395679935</c:v>
                </c:pt>
                <c:pt idx="144">
                  <c:v>44.266363252180611</c:v>
                </c:pt>
                <c:pt idx="145">
                  <c:v>44.132840214283505</c:v>
                </c:pt>
                <c:pt idx="146">
                  <c:v>43.999253857351519</c:v>
                </c:pt>
                <c:pt idx="147">
                  <c:v>43.81595021194061</c:v>
                </c:pt>
                <c:pt idx="148">
                  <c:v>42.965358918383842</c:v>
                </c:pt>
                <c:pt idx="149">
                  <c:v>43.19088679352749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4D-49F2-82AB-1F6AC1C77098}"/>
            </c:ext>
          </c:extLst>
        </c:ser>
        <c:ser>
          <c:idx val="5"/>
          <c:order val="5"/>
          <c:tx>
            <c:strRef>
              <c:f>'Графикон I.6.3.'!$H$2</c:f>
              <c:strCache>
                <c:ptCount val="1"/>
                <c:pt idx="0">
                  <c:v>Преко једне године 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strRef>
              <c:f>'Графикон I.6.3.'!$B$3:$B$152</c:f>
              <c:strCache>
                <c:ptCount val="15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
2010.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
2011.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 
2012.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 
2013.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
2014.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
2015.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
2016.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
2017.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
2018.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
2019.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  <c:pt idx="126">
                  <c:v>1 
2020.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7 
2020.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12</c:v>
                </c:pt>
                <c:pt idx="138">
                  <c:v>1 
2021.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7 
2021.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</c:strCache>
            </c:strRef>
          </c:cat>
          <c:val>
            <c:numRef>
              <c:f>'Графикон I.6.3.'!$H$3:$H$152</c:f>
              <c:numCache>
                <c:formatCode>0.0</c:formatCode>
                <c:ptCount val="150"/>
                <c:pt idx="0">
                  <c:v>5.6354380637670811</c:v>
                </c:pt>
                <c:pt idx="1">
                  <c:v>5.5939660590823381</c:v>
                </c:pt>
                <c:pt idx="2">
                  <c:v>5.1275422268183384</c:v>
                </c:pt>
                <c:pt idx="3">
                  <c:v>5.1284291455530315</c:v>
                </c:pt>
                <c:pt idx="4">
                  <c:v>5.7162071284465368</c:v>
                </c:pt>
                <c:pt idx="5">
                  <c:v>6.3467741935483861</c:v>
                </c:pt>
                <c:pt idx="6">
                  <c:v>6.256834869551632</c:v>
                </c:pt>
                <c:pt idx="7">
                  <c:v>6.2194649088794112</c:v>
                </c:pt>
                <c:pt idx="8">
                  <c:v>6.5289322895650068</c:v>
                </c:pt>
                <c:pt idx="9">
                  <c:v>6.4911448450347882</c:v>
                </c:pt>
                <c:pt idx="10">
                  <c:v>6.5523237432816943</c:v>
                </c:pt>
                <c:pt idx="11">
                  <c:v>6.767944698979182</c:v>
                </c:pt>
                <c:pt idx="12">
                  <c:v>7.0140612076095952</c:v>
                </c:pt>
                <c:pt idx="13">
                  <c:v>7.1398142625883949</c:v>
                </c:pt>
                <c:pt idx="14">
                  <c:v>7.3364119543434692</c:v>
                </c:pt>
                <c:pt idx="15">
                  <c:v>7.5526771869013949</c:v>
                </c:pt>
                <c:pt idx="16">
                  <c:v>27.588751937412354</c:v>
                </c:pt>
                <c:pt idx="17">
                  <c:v>27.709580838323355</c:v>
                </c:pt>
                <c:pt idx="18">
                  <c:v>27.896995708154503</c:v>
                </c:pt>
                <c:pt idx="19">
                  <c:v>27.838223155999099</c:v>
                </c:pt>
                <c:pt idx="20">
                  <c:v>27.39606126914661</c:v>
                </c:pt>
                <c:pt idx="21">
                  <c:v>26.175458715596328</c:v>
                </c:pt>
                <c:pt idx="22">
                  <c:v>26.187853418520966</c:v>
                </c:pt>
                <c:pt idx="23">
                  <c:v>26.419262204550474</c:v>
                </c:pt>
                <c:pt idx="24">
                  <c:v>25.019037729318107</c:v>
                </c:pt>
                <c:pt idx="25">
                  <c:v>23.973288814691152</c:v>
                </c:pt>
                <c:pt idx="26">
                  <c:v>23.366655917445986</c:v>
                </c:pt>
                <c:pt idx="27">
                  <c:v>20.174757281553397</c:v>
                </c:pt>
                <c:pt idx="28">
                  <c:v>16.836646499567848</c:v>
                </c:pt>
                <c:pt idx="29">
                  <c:v>15.520537328855594</c:v>
                </c:pt>
                <c:pt idx="30">
                  <c:v>14.220120299370953</c:v>
                </c:pt>
                <c:pt idx="31">
                  <c:v>10.974568229265515</c:v>
                </c:pt>
                <c:pt idx="32">
                  <c:v>10.812509062786988</c:v>
                </c:pt>
                <c:pt idx="33">
                  <c:v>10.2126825443497</c:v>
                </c:pt>
                <c:pt idx="34">
                  <c:v>10.40573053368329</c:v>
                </c:pt>
                <c:pt idx="35">
                  <c:v>10.908461272076647</c:v>
                </c:pt>
                <c:pt idx="36">
                  <c:v>10.410022779043281</c:v>
                </c:pt>
                <c:pt idx="37">
                  <c:v>9.9920921825576148</c:v>
                </c:pt>
                <c:pt idx="38">
                  <c:v>9.7896621168046529</c:v>
                </c:pt>
                <c:pt idx="39">
                  <c:v>8.3049453776577007</c:v>
                </c:pt>
                <c:pt idx="40">
                  <c:v>8.2549991454452236</c:v>
                </c:pt>
                <c:pt idx="41">
                  <c:v>7.7935337492909813</c:v>
                </c:pt>
                <c:pt idx="42">
                  <c:v>7.5598464317976513</c:v>
                </c:pt>
                <c:pt idx="43">
                  <c:v>6.7587814216747129</c:v>
                </c:pt>
                <c:pt idx="44">
                  <c:v>6.73899102180419</c:v>
                </c:pt>
                <c:pt idx="45">
                  <c:v>6.6735858847950178</c:v>
                </c:pt>
                <c:pt idx="46">
                  <c:v>6.5852337093040436</c:v>
                </c:pt>
                <c:pt idx="47">
                  <c:v>6.5178528289124031</c:v>
                </c:pt>
                <c:pt idx="48">
                  <c:v>6.375328446964458</c:v>
                </c:pt>
                <c:pt idx="49">
                  <c:v>6.3000890471950139</c:v>
                </c:pt>
                <c:pt idx="50">
                  <c:v>6.1624169702164133</c:v>
                </c:pt>
                <c:pt idx="51">
                  <c:v>6.5383981542518121</c:v>
                </c:pt>
                <c:pt idx="52">
                  <c:v>8.2074619158275244</c:v>
                </c:pt>
                <c:pt idx="53">
                  <c:v>8.3273936802090756</c:v>
                </c:pt>
                <c:pt idx="54">
                  <c:v>8.5875835940415044</c:v>
                </c:pt>
                <c:pt idx="55">
                  <c:v>8.6634288762246996</c:v>
                </c:pt>
                <c:pt idx="56">
                  <c:v>8.774388568287991</c:v>
                </c:pt>
                <c:pt idx="57">
                  <c:v>8.8622754491017961</c:v>
                </c:pt>
                <c:pt idx="58">
                  <c:v>8.8193382905407152</c:v>
                </c:pt>
                <c:pt idx="59">
                  <c:v>8.9346468288224248</c:v>
                </c:pt>
                <c:pt idx="60">
                  <c:v>9.0542056074766357</c:v>
                </c:pt>
                <c:pt idx="61">
                  <c:v>9.3389112953731317</c:v>
                </c:pt>
                <c:pt idx="62">
                  <c:v>9.4431478832593037</c:v>
                </c:pt>
                <c:pt idx="63">
                  <c:v>9.6436587395657334</c:v>
                </c:pt>
                <c:pt idx="64">
                  <c:v>8.938163488709554</c:v>
                </c:pt>
                <c:pt idx="65">
                  <c:v>9.5485837406064427</c:v>
                </c:pt>
                <c:pt idx="66">
                  <c:v>9.9687140679733677</c:v>
                </c:pt>
                <c:pt idx="67">
                  <c:v>10.110243955684114</c:v>
                </c:pt>
                <c:pt idx="68">
                  <c:v>10.760221115428822</c:v>
                </c:pt>
                <c:pt idx="69">
                  <c:v>13.023280228865383</c:v>
                </c:pt>
                <c:pt idx="70">
                  <c:v>14.596336846413589</c:v>
                </c:pt>
                <c:pt idx="71">
                  <c:v>15.604609884752881</c:v>
                </c:pt>
                <c:pt idx="72">
                  <c:v>16.527370478983382</c:v>
                </c:pt>
                <c:pt idx="73">
                  <c:v>17.302095109806846</c:v>
                </c:pt>
                <c:pt idx="74">
                  <c:v>18.005803720089435</c:v>
                </c:pt>
                <c:pt idx="75">
                  <c:v>18.897057074203602</c:v>
                </c:pt>
                <c:pt idx="76">
                  <c:v>22.269981675451891</c:v>
                </c:pt>
                <c:pt idx="77">
                  <c:v>23.902213208711753</c:v>
                </c:pt>
                <c:pt idx="78">
                  <c:v>24.042277825711821</c:v>
                </c:pt>
                <c:pt idx="79">
                  <c:v>24.773246259897135</c:v>
                </c:pt>
                <c:pt idx="80">
                  <c:v>24.460031649630043</c:v>
                </c:pt>
                <c:pt idx="81">
                  <c:v>22.661679382823625</c:v>
                </c:pt>
                <c:pt idx="82">
                  <c:v>22.528507055363981</c:v>
                </c:pt>
                <c:pt idx="83">
                  <c:v>21.874147590171845</c:v>
                </c:pt>
                <c:pt idx="84">
                  <c:v>21.245989858222085</c:v>
                </c:pt>
                <c:pt idx="85">
                  <c:v>20.782406252598321</c:v>
                </c:pt>
                <c:pt idx="86">
                  <c:v>19.721754396709226</c:v>
                </c:pt>
                <c:pt idx="87">
                  <c:v>18.571192966524617</c:v>
                </c:pt>
                <c:pt idx="88">
                  <c:v>15.910803499819192</c:v>
                </c:pt>
                <c:pt idx="89">
                  <c:v>14.396362589470968</c:v>
                </c:pt>
                <c:pt idx="90">
                  <c:v>13.858803471182821</c:v>
                </c:pt>
                <c:pt idx="91">
                  <c:v>13.450185875062187</c:v>
                </c:pt>
                <c:pt idx="92">
                  <c:v>13.352051709514202</c:v>
                </c:pt>
                <c:pt idx="93">
                  <c:v>13.268637377090004</c:v>
                </c:pt>
                <c:pt idx="94">
                  <c:v>12.885982271455168</c:v>
                </c:pt>
                <c:pt idx="95">
                  <c:v>12.929557076734055</c:v>
                </c:pt>
                <c:pt idx="96">
                  <c:v>12.684547741742374</c:v>
                </c:pt>
                <c:pt idx="97">
                  <c:v>12.766908796761122</c:v>
                </c:pt>
                <c:pt idx="98">
                  <c:v>12.946561560728675</c:v>
                </c:pt>
                <c:pt idx="99">
                  <c:v>13.064690143721494</c:v>
                </c:pt>
                <c:pt idx="100">
                  <c:v>13.517190891175504</c:v>
                </c:pt>
                <c:pt idx="101">
                  <c:v>13.332094030737398</c:v>
                </c:pt>
                <c:pt idx="102">
                  <c:v>13.341217073765446</c:v>
                </c:pt>
                <c:pt idx="103">
                  <c:v>13.402160785951747</c:v>
                </c:pt>
                <c:pt idx="104">
                  <c:v>13.684954150884751</c:v>
                </c:pt>
                <c:pt idx="105">
                  <c:v>13.412136076226336</c:v>
                </c:pt>
                <c:pt idx="106">
                  <c:v>13.256354799799292</c:v>
                </c:pt>
                <c:pt idx="107">
                  <c:v>13.138344627315657</c:v>
                </c:pt>
                <c:pt idx="108">
                  <c:v>13.101135075888463</c:v>
                </c:pt>
                <c:pt idx="109">
                  <c:v>13.055090632623367</c:v>
                </c:pt>
                <c:pt idx="110">
                  <c:v>12.984250276014475</c:v>
                </c:pt>
                <c:pt idx="111">
                  <c:v>13.053726721836819</c:v>
                </c:pt>
                <c:pt idx="112">
                  <c:v>13.400302159938704</c:v>
                </c:pt>
                <c:pt idx="113">
                  <c:v>13.148667375520912</c:v>
                </c:pt>
                <c:pt idx="114">
                  <c:v>13.130098921503297</c:v>
                </c:pt>
                <c:pt idx="115">
                  <c:v>12.916244748022072</c:v>
                </c:pt>
                <c:pt idx="116">
                  <c:v>14.40553988424284</c:v>
                </c:pt>
                <c:pt idx="117">
                  <c:v>15.733031501463163</c:v>
                </c:pt>
                <c:pt idx="118">
                  <c:v>17.492769452756939</c:v>
                </c:pt>
                <c:pt idx="119">
                  <c:v>18.675544281899935</c:v>
                </c:pt>
                <c:pt idx="120">
                  <c:v>19.957928291286464</c:v>
                </c:pt>
                <c:pt idx="121">
                  <c:v>20.834550678358958</c:v>
                </c:pt>
                <c:pt idx="122">
                  <c:v>21.616236242431679</c:v>
                </c:pt>
                <c:pt idx="123">
                  <c:v>23.013077682104115</c:v>
                </c:pt>
                <c:pt idx="124">
                  <c:v>26.014777340269973</c:v>
                </c:pt>
                <c:pt idx="125">
                  <c:v>28.263769288056434</c:v>
                </c:pt>
                <c:pt idx="126">
                  <c:v>29.13073859580151</c:v>
                </c:pt>
                <c:pt idx="127">
                  <c:v>30.059925751311557</c:v>
                </c:pt>
                <c:pt idx="128">
                  <c:v>29.276440437844975</c:v>
                </c:pt>
                <c:pt idx="129">
                  <c:v>28.490395185118444</c:v>
                </c:pt>
                <c:pt idx="130">
                  <c:v>27.323824810387148</c:v>
                </c:pt>
                <c:pt idx="131">
                  <c:v>26.628670979093862</c:v>
                </c:pt>
                <c:pt idx="132">
                  <c:v>25.54921412003749</c:v>
                </c:pt>
                <c:pt idx="133">
                  <c:v>24.60011386853385</c:v>
                </c:pt>
                <c:pt idx="134">
                  <c:v>23.732971072972511</c:v>
                </c:pt>
                <c:pt idx="135">
                  <c:v>23.118825617761896</c:v>
                </c:pt>
                <c:pt idx="136">
                  <c:v>21.674913942950923</c:v>
                </c:pt>
                <c:pt idx="137">
                  <c:v>20.224184661486248</c:v>
                </c:pt>
                <c:pt idx="138">
                  <c:v>19.416114348257022</c:v>
                </c:pt>
                <c:pt idx="139">
                  <c:v>18.631721838193279</c:v>
                </c:pt>
                <c:pt idx="140">
                  <c:v>18.636203374733011</c:v>
                </c:pt>
                <c:pt idx="141">
                  <c:v>18.544341848394772</c:v>
                </c:pt>
                <c:pt idx="142">
                  <c:v>18.754995267402318</c:v>
                </c:pt>
                <c:pt idx="143">
                  <c:v>18.783870836955984</c:v>
                </c:pt>
                <c:pt idx="144">
                  <c:v>19.210244880964627</c:v>
                </c:pt>
                <c:pt idx="145">
                  <c:v>19.508292281126867</c:v>
                </c:pt>
                <c:pt idx="146">
                  <c:v>19.402943611610795</c:v>
                </c:pt>
                <c:pt idx="147">
                  <c:v>19.589179213917081</c:v>
                </c:pt>
                <c:pt idx="148">
                  <c:v>19.254976636101961</c:v>
                </c:pt>
                <c:pt idx="149">
                  <c:v>19.145478947752462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B4D-49F2-82AB-1F6AC1C77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29068032"/>
        <c:axId val="133067520"/>
      </c:barChart>
      <c:lineChart>
        <c:grouping val="standard"/>
        <c:varyColors val="0"/>
        <c:ser>
          <c:idx val="6"/>
          <c:order val="6"/>
          <c:tx>
            <c:strRef>
              <c:f>'Графикон I.6.3.'!$I$2</c:f>
              <c:strCache>
                <c:ptCount val="1"/>
                <c:pt idx="0">
                  <c:v>Краткорочна штедња </c:v>
                </c:pt>
              </c:strCache>
            </c:strRef>
          </c:tx>
          <c:spPr>
            <a:ln w="2540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'Графикон I.6.3.'!$B$3:$B$152</c:f>
              <c:strCache>
                <c:ptCount val="15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
2010.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
2011.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 
2012.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 
2013.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
2014.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
2015.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
2016.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
2017.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
2018.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
2019.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  <c:pt idx="126">
                  <c:v>1 
2020.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7 
2020.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12</c:v>
                </c:pt>
                <c:pt idx="138">
                  <c:v>1 
2021.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7 
2021.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</c:strCache>
            </c:strRef>
          </c:cat>
          <c:val>
            <c:numRef>
              <c:f>'Графикон I.6.3.'!$I$3:$I$152</c:f>
              <c:numCache>
                <c:formatCode>0.0</c:formatCode>
                <c:ptCount val="150"/>
                <c:pt idx="0">
                  <c:v>94.355630972581935</c:v>
                </c:pt>
                <c:pt idx="1">
                  <c:v>94.406033940917666</c:v>
                </c:pt>
                <c:pt idx="2">
                  <c:v>94.863840055153389</c:v>
                </c:pt>
                <c:pt idx="3">
                  <c:v>94.880307531015205</c:v>
                </c:pt>
                <c:pt idx="4">
                  <c:v>94.283792871553459</c:v>
                </c:pt>
                <c:pt idx="5">
                  <c:v>93.645161290322577</c:v>
                </c:pt>
                <c:pt idx="6">
                  <c:v>93.743165130448375</c:v>
                </c:pt>
                <c:pt idx="7">
                  <c:v>93.772780147343937</c:v>
                </c:pt>
                <c:pt idx="8">
                  <c:v>93.471067710434994</c:v>
                </c:pt>
                <c:pt idx="9">
                  <c:v>93.508855154965204</c:v>
                </c:pt>
                <c:pt idx="10">
                  <c:v>93.439772368005052</c:v>
                </c:pt>
                <c:pt idx="11">
                  <c:v>93.232055301020822</c:v>
                </c:pt>
                <c:pt idx="12">
                  <c:v>92.994210090984282</c:v>
                </c:pt>
                <c:pt idx="13">
                  <c:v>92.860185737411598</c:v>
                </c:pt>
                <c:pt idx="14">
                  <c:v>92.654874967325952</c:v>
                </c:pt>
                <c:pt idx="15">
                  <c:v>92.447322813098609</c:v>
                </c:pt>
                <c:pt idx="16">
                  <c:v>72.411248062587646</c:v>
                </c:pt>
                <c:pt idx="17">
                  <c:v>72.290419161676638</c:v>
                </c:pt>
                <c:pt idx="18">
                  <c:v>72.103004291845494</c:v>
                </c:pt>
                <c:pt idx="19">
                  <c:v>72.161776844000897</c:v>
                </c:pt>
                <c:pt idx="20">
                  <c:v>72.611232676878188</c:v>
                </c:pt>
                <c:pt idx="21">
                  <c:v>73.824541284403665</c:v>
                </c:pt>
                <c:pt idx="22">
                  <c:v>73.812146581479027</c:v>
                </c:pt>
                <c:pt idx="23">
                  <c:v>73.58810102348869</c:v>
                </c:pt>
                <c:pt idx="24">
                  <c:v>74.9809622706819</c:v>
                </c:pt>
                <c:pt idx="25">
                  <c:v>76.033388981636065</c:v>
                </c:pt>
                <c:pt idx="26">
                  <c:v>76.633344082554018</c:v>
                </c:pt>
                <c:pt idx="27">
                  <c:v>79.825242718446603</c:v>
                </c:pt>
                <c:pt idx="28">
                  <c:v>83.163353500432152</c:v>
                </c:pt>
                <c:pt idx="29">
                  <c:v>84.479462671144418</c:v>
                </c:pt>
                <c:pt idx="30">
                  <c:v>85.779879700629053</c:v>
                </c:pt>
                <c:pt idx="31">
                  <c:v>89.025431770734485</c:v>
                </c:pt>
                <c:pt idx="32">
                  <c:v>89.187490937213013</c:v>
                </c:pt>
                <c:pt idx="33">
                  <c:v>89.787317455650296</c:v>
                </c:pt>
                <c:pt idx="34">
                  <c:v>89.594269466316717</c:v>
                </c:pt>
                <c:pt idx="35">
                  <c:v>89.09153872792335</c:v>
                </c:pt>
                <c:pt idx="36">
                  <c:v>89.589977220956712</c:v>
                </c:pt>
                <c:pt idx="37">
                  <c:v>90.013556258472661</c:v>
                </c:pt>
                <c:pt idx="38">
                  <c:v>90.215931975833513</c:v>
                </c:pt>
                <c:pt idx="39">
                  <c:v>91.695054622342298</c:v>
                </c:pt>
                <c:pt idx="40">
                  <c:v>91.745000854554775</c:v>
                </c:pt>
                <c:pt idx="41">
                  <c:v>92.212138400453767</c:v>
                </c:pt>
                <c:pt idx="42">
                  <c:v>92.440153568202348</c:v>
                </c:pt>
                <c:pt idx="43">
                  <c:v>93.246767659952283</c:v>
                </c:pt>
                <c:pt idx="44">
                  <c:v>93.261008978195818</c:v>
                </c:pt>
                <c:pt idx="45">
                  <c:v>93.326414115204983</c:v>
                </c:pt>
                <c:pt idx="46">
                  <c:v>93.414766290695965</c:v>
                </c:pt>
                <c:pt idx="47">
                  <c:v>93.48214717108759</c:v>
                </c:pt>
                <c:pt idx="48">
                  <c:v>93.62467155303554</c:v>
                </c:pt>
                <c:pt idx="49">
                  <c:v>93.699910952804984</c:v>
                </c:pt>
                <c:pt idx="50">
                  <c:v>93.837583029783588</c:v>
                </c:pt>
                <c:pt idx="51">
                  <c:v>93.461601845748191</c:v>
                </c:pt>
                <c:pt idx="52">
                  <c:v>91.792538084172477</c:v>
                </c:pt>
                <c:pt idx="53">
                  <c:v>91.669636493228793</c:v>
                </c:pt>
                <c:pt idx="54">
                  <c:v>91.412416405958496</c:v>
                </c:pt>
                <c:pt idx="55">
                  <c:v>91.3365711237753</c:v>
                </c:pt>
                <c:pt idx="56">
                  <c:v>91.225611431712011</c:v>
                </c:pt>
                <c:pt idx="57">
                  <c:v>91.137724550898199</c:v>
                </c:pt>
                <c:pt idx="58">
                  <c:v>91.180661709459287</c:v>
                </c:pt>
                <c:pt idx="59">
                  <c:v>91.065353171177577</c:v>
                </c:pt>
                <c:pt idx="60">
                  <c:v>90.945794392523354</c:v>
                </c:pt>
                <c:pt idx="61">
                  <c:v>90.661088704626863</c:v>
                </c:pt>
                <c:pt idx="62">
                  <c:v>90.5568521167407</c:v>
                </c:pt>
                <c:pt idx="63">
                  <c:v>90.356341260434263</c:v>
                </c:pt>
                <c:pt idx="64">
                  <c:v>91.061836511290451</c:v>
                </c:pt>
                <c:pt idx="65">
                  <c:v>90.451416259393554</c:v>
                </c:pt>
                <c:pt idx="66">
                  <c:v>90.031285932026634</c:v>
                </c:pt>
                <c:pt idx="67">
                  <c:v>89.889756044315888</c:v>
                </c:pt>
                <c:pt idx="68">
                  <c:v>89.23977888457118</c:v>
                </c:pt>
                <c:pt idx="69">
                  <c:v>86.976719771134611</c:v>
                </c:pt>
                <c:pt idx="70">
                  <c:v>85.403663153586407</c:v>
                </c:pt>
                <c:pt idx="71">
                  <c:v>84.395390115247125</c:v>
                </c:pt>
                <c:pt idx="72">
                  <c:v>83.472629521016614</c:v>
                </c:pt>
                <c:pt idx="73">
                  <c:v>82.697904890193158</c:v>
                </c:pt>
                <c:pt idx="74">
                  <c:v>81.996574853717718</c:v>
                </c:pt>
                <c:pt idx="75">
                  <c:v>81.105322008897772</c:v>
                </c:pt>
                <c:pt idx="76">
                  <c:v>77.730018324548112</c:v>
                </c:pt>
                <c:pt idx="77">
                  <c:v>76.097786791288243</c:v>
                </c:pt>
                <c:pt idx="78">
                  <c:v>75.957722174288179</c:v>
                </c:pt>
                <c:pt idx="79">
                  <c:v>75.224619587254836</c:v>
                </c:pt>
                <c:pt idx="80">
                  <c:v>75.542106838886269</c:v>
                </c:pt>
                <c:pt idx="81">
                  <c:v>77.336195354175075</c:v>
                </c:pt>
                <c:pt idx="82">
                  <c:v>77.471492944636026</c:v>
                </c:pt>
                <c:pt idx="83">
                  <c:v>78.125852409828155</c:v>
                </c:pt>
                <c:pt idx="84">
                  <c:v>78.754010141777911</c:v>
                </c:pt>
                <c:pt idx="85">
                  <c:v>79.217593747401679</c:v>
                </c:pt>
                <c:pt idx="86">
                  <c:v>80.278245603290756</c:v>
                </c:pt>
                <c:pt idx="87">
                  <c:v>81.42880703347538</c:v>
                </c:pt>
                <c:pt idx="88">
                  <c:v>84.089196500180819</c:v>
                </c:pt>
                <c:pt idx="89">
                  <c:v>85.603637410529032</c:v>
                </c:pt>
                <c:pt idx="90">
                  <c:v>86.14119652881719</c:v>
                </c:pt>
                <c:pt idx="91">
                  <c:v>86.549814124937811</c:v>
                </c:pt>
                <c:pt idx="92">
                  <c:v>86.6479482904858</c:v>
                </c:pt>
                <c:pt idx="93">
                  <c:v>86.731362622909984</c:v>
                </c:pt>
                <c:pt idx="94">
                  <c:v>87.114017728544823</c:v>
                </c:pt>
                <c:pt idx="95">
                  <c:v>87.070442923265929</c:v>
                </c:pt>
                <c:pt idx="96">
                  <c:v>87.315452258257636</c:v>
                </c:pt>
                <c:pt idx="97">
                  <c:v>87.233091203238871</c:v>
                </c:pt>
                <c:pt idx="98">
                  <c:v>87.053438439271332</c:v>
                </c:pt>
                <c:pt idx="99">
                  <c:v>86.935309856278508</c:v>
                </c:pt>
                <c:pt idx="100">
                  <c:v>86.482809108824512</c:v>
                </c:pt>
                <c:pt idx="101">
                  <c:v>86.66790596926262</c:v>
                </c:pt>
                <c:pt idx="102">
                  <c:v>86.658782926234551</c:v>
                </c:pt>
                <c:pt idx="103">
                  <c:v>86.597819304842204</c:v>
                </c:pt>
                <c:pt idx="104">
                  <c:v>86.315045849115251</c:v>
                </c:pt>
                <c:pt idx="105">
                  <c:v>86.587863923773668</c:v>
                </c:pt>
                <c:pt idx="106">
                  <c:v>86.743645200200717</c:v>
                </c:pt>
                <c:pt idx="107">
                  <c:v>86.861655372684339</c:v>
                </c:pt>
                <c:pt idx="108">
                  <c:v>86.898846346764756</c:v>
                </c:pt>
                <c:pt idx="109">
                  <c:v>86.944909367376638</c:v>
                </c:pt>
                <c:pt idx="110">
                  <c:v>87.015749723985508</c:v>
                </c:pt>
                <c:pt idx="111">
                  <c:v>86.946290933365205</c:v>
                </c:pt>
                <c:pt idx="112">
                  <c:v>86.599697840061296</c:v>
                </c:pt>
                <c:pt idx="113">
                  <c:v>86.851332624479085</c:v>
                </c:pt>
                <c:pt idx="114">
                  <c:v>86.869901078496696</c:v>
                </c:pt>
                <c:pt idx="115">
                  <c:v>87.083739439911312</c:v>
                </c:pt>
                <c:pt idx="116">
                  <c:v>85.594460115757158</c:v>
                </c:pt>
                <c:pt idx="117">
                  <c:v>84.266983588118407</c:v>
                </c:pt>
                <c:pt idx="118">
                  <c:v>82.507245381417022</c:v>
                </c:pt>
                <c:pt idx="119">
                  <c:v>81.324455718100069</c:v>
                </c:pt>
                <c:pt idx="120">
                  <c:v>80.042071708713536</c:v>
                </c:pt>
                <c:pt idx="121">
                  <c:v>79.165449321641034</c:v>
                </c:pt>
                <c:pt idx="122">
                  <c:v>78.383763757568317</c:v>
                </c:pt>
                <c:pt idx="123">
                  <c:v>76.986922317895875</c:v>
                </c:pt>
                <c:pt idx="124">
                  <c:v>73.985222659730027</c:v>
                </c:pt>
                <c:pt idx="125">
                  <c:v>71.736230711943563</c:v>
                </c:pt>
                <c:pt idx="126">
                  <c:v>70.869261404198497</c:v>
                </c:pt>
                <c:pt idx="127">
                  <c:v>69.940074248688447</c:v>
                </c:pt>
                <c:pt idx="128">
                  <c:v>70.723559562155032</c:v>
                </c:pt>
                <c:pt idx="129">
                  <c:v>71.509604814881541</c:v>
                </c:pt>
                <c:pt idx="130">
                  <c:v>72.676175189612849</c:v>
                </c:pt>
                <c:pt idx="131">
                  <c:v>73.371329020906146</c:v>
                </c:pt>
                <c:pt idx="132">
                  <c:v>74.450785879962496</c:v>
                </c:pt>
                <c:pt idx="133">
                  <c:v>75.399886131466147</c:v>
                </c:pt>
                <c:pt idx="134">
                  <c:v>76.267028927027496</c:v>
                </c:pt>
                <c:pt idx="135">
                  <c:v>76.8811743822381</c:v>
                </c:pt>
                <c:pt idx="136">
                  <c:v>78.325086057049063</c:v>
                </c:pt>
                <c:pt idx="137">
                  <c:v>79.775815338513752</c:v>
                </c:pt>
                <c:pt idx="138">
                  <c:v>80.583885651742975</c:v>
                </c:pt>
                <c:pt idx="139">
                  <c:v>81.368278161806714</c:v>
                </c:pt>
                <c:pt idx="140">
                  <c:v>81.363796625267</c:v>
                </c:pt>
                <c:pt idx="141">
                  <c:v>81.45565815160522</c:v>
                </c:pt>
                <c:pt idx="142">
                  <c:v>81.245004732597678</c:v>
                </c:pt>
                <c:pt idx="143">
                  <c:v>81.21612916304403</c:v>
                </c:pt>
                <c:pt idx="144">
                  <c:v>80.789755119035377</c:v>
                </c:pt>
                <c:pt idx="145">
                  <c:v>80.49170771887313</c:v>
                </c:pt>
                <c:pt idx="146">
                  <c:v>80.597056388389205</c:v>
                </c:pt>
                <c:pt idx="147">
                  <c:v>80.410820786082908</c:v>
                </c:pt>
                <c:pt idx="148">
                  <c:v>80.745023363898042</c:v>
                </c:pt>
                <c:pt idx="149">
                  <c:v>80.854521052247534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B4D-49F2-82AB-1F6AC1C77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68032"/>
        <c:axId val="133067520"/>
      </c:lineChart>
      <c:catAx>
        <c:axId val="12906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067520"/>
        <c:crosses val="autoZero"/>
        <c:auto val="1"/>
        <c:lblAlgn val="ctr"/>
        <c:lblOffset val="100"/>
        <c:tickLblSkip val="4"/>
        <c:tickMarkSkip val="3"/>
        <c:noMultiLvlLbl val="0"/>
      </c:catAx>
      <c:valAx>
        <c:axId val="133067520"/>
        <c:scaling>
          <c:orientation val="minMax"/>
          <c:max val="10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9068032"/>
        <c:crosses val="autoZero"/>
        <c:crossBetween val="between"/>
        <c:majorUnit val="20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66825120896422152"/>
          <c:w val="0.98013693273795088"/>
          <c:h val="0.2186695703821025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819890105407558"/>
          <c:y val="5.1400554097404488E-2"/>
          <c:w val="0.80530157559898941"/>
          <c:h val="0.546239972452828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I.6.4.'!$C$2</c:f>
              <c:strCache>
                <c:ptCount val="1"/>
                <c:pt idx="0">
                  <c:v>RSD (л.с.)</c:v>
                </c:pt>
              </c:strCache>
            </c:strRef>
          </c:tx>
          <c:spPr>
            <a:solidFill>
              <a:srgbClr val="005293"/>
            </a:solidFill>
            <a:ln w="25400">
              <a:noFill/>
            </a:ln>
          </c:spPr>
          <c:invertIfNegative val="0"/>
          <c:cat>
            <c:strRef>
              <c:f>'Графикон I.6.4.'!$B$3:$B$152</c:f>
              <c:strCache>
                <c:ptCount val="15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
2010.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
2011.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
2012.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
2013.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
2014.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
2015.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
2016.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
2017.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
2018.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
2019.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  <c:pt idx="126">
                  <c:v>1 
2020.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7
2020.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12</c:v>
                </c:pt>
                <c:pt idx="138">
                  <c:v>1 
2021.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7
2021.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</c:strCache>
            </c:strRef>
          </c:cat>
          <c:val>
            <c:numRef>
              <c:f>'Графикон I.6.4.'!$C$3:$C$152</c:f>
              <c:numCache>
                <c:formatCode>#,##0.0</c:formatCode>
                <c:ptCount val="150"/>
                <c:pt idx="0">
                  <c:v>10.115321628083469</c:v>
                </c:pt>
                <c:pt idx="1">
                  <c:v>9.9775069408498425</c:v>
                </c:pt>
                <c:pt idx="2">
                  <c:v>10.197727901026582</c:v>
                </c:pt>
                <c:pt idx="3">
                  <c:v>9.7975720393511008</c:v>
                </c:pt>
                <c:pt idx="4">
                  <c:v>9.072119583697253</c:v>
                </c:pt>
                <c:pt idx="5">
                  <c:v>9.7695335711224782</c:v>
                </c:pt>
                <c:pt idx="6">
                  <c:v>8.9407466528076824</c:v>
                </c:pt>
                <c:pt idx="7">
                  <c:v>8.9045467155198939</c:v>
                </c:pt>
                <c:pt idx="8">
                  <c:v>8.5892837210424862</c:v>
                </c:pt>
                <c:pt idx="9">
                  <c:v>8.7837190359829425</c:v>
                </c:pt>
                <c:pt idx="10">
                  <c:v>8.4045378024864199</c:v>
                </c:pt>
                <c:pt idx="11">
                  <c:v>8.2484693547525225</c:v>
                </c:pt>
                <c:pt idx="12">
                  <c:v>8.2448153768335857</c:v>
                </c:pt>
                <c:pt idx="13">
                  <c:v>7.9095906178530369</c:v>
                </c:pt>
                <c:pt idx="14">
                  <c:v>7.9522244078575079</c:v>
                </c:pt>
                <c:pt idx="15">
                  <c:v>7.7169934379533869</c:v>
                </c:pt>
                <c:pt idx="16">
                  <c:v>7.3410263015663748</c:v>
                </c:pt>
                <c:pt idx="17">
                  <c:v>7.6373368580898715</c:v>
                </c:pt>
                <c:pt idx="18">
                  <c:v>7.0160701936924657</c:v>
                </c:pt>
                <c:pt idx="19">
                  <c:v>7.3696207206117377</c:v>
                </c:pt>
                <c:pt idx="20">
                  <c:v>7.3543965826392288</c:v>
                </c:pt>
                <c:pt idx="21">
                  <c:v>7.9446098279433341</c:v>
                </c:pt>
                <c:pt idx="22">
                  <c:v>7.5154795990223553</c:v>
                </c:pt>
                <c:pt idx="23">
                  <c:v>7.3770675763628617</c:v>
                </c:pt>
                <c:pt idx="24">
                  <c:v>7.9039738940903783</c:v>
                </c:pt>
                <c:pt idx="25">
                  <c:v>7.9800603475852938</c:v>
                </c:pt>
                <c:pt idx="26">
                  <c:v>8.3013866030688561</c:v>
                </c:pt>
                <c:pt idx="27">
                  <c:v>8.0728481527985778</c:v>
                </c:pt>
                <c:pt idx="28">
                  <c:v>8.1462776129401622</c:v>
                </c:pt>
                <c:pt idx="29">
                  <c:v>9.2704522094805792</c:v>
                </c:pt>
                <c:pt idx="30">
                  <c:v>9.1089474200001153</c:v>
                </c:pt>
                <c:pt idx="31">
                  <c:v>8.7944923067353287</c:v>
                </c:pt>
                <c:pt idx="32">
                  <c:v>8.3329763642534456</c:v>
                </c:pt>
                <c:pt idx="33">
                  <c:v>8.5623595220153792</c:v>
                </c:pt>
                <c:pt idx="34">
                  <c:v>7.3619810482215167</c:v>
                </c:pt>
                <c:pt idx="35">
                  <c:v>7.4333416656251305</c:v>
                </c:pt>
                <c:pt idx="36">
                  <c:v>7.4331092591270282</c:v>
                </c:pt>
                <c:pt idx="37">
                  <c:v>7.5047815659248913</c:v>
                </c:pt>
                <c:pt idx="38">
                  <c:v>7.8227232766199517</c:v>
                </c:pt>
                <c:pt idx="39">
                  <c:v>7.4164711105805523</c:v>
                </c:pt>
                <c:pt idx="40">
                  <c:v>7.4274143263716121</c:v>
                </c:pt>
                <c:pt idx="41">
                  <c:v>7.9271401002536681</c:v>
                </c:pt>
                <c:pt idx="42">
                  <c:v>7.4491093623956672</c:v>
                </c:pt>
                <c:pt idx="43">
                  <c:v>7.710163066763605</c:v>
                </c:pt>
                <c:pt idx="44">
                  <c:v>7.7924452779431457</c:v>
                </c:pt>
                <c:pt idx="45">
                  <c:v>8.2064090316264959</c:v>
                </c:pt>
                <c:pt idx="46">
                  <c:v>8.0234410236198084</c:v>
                </c:pt>
                <c:pt idx="47">
                  <c:v>8.1785172597257194</c:v>
                </c:pt>
                <c:pt idx="48">
                  <c:v>8.5396778559907158</c:v>
                </c:pt>
                <c:pt idx="49">
                  <c:v>8.7746418378758104</c:v>
                </c:pt>
                <c:pt idx="50">
                  <c:v>8.8869065163880823</c:v>
                </c:pt>
                <c:pt idx="51">
                  <c:v>8.8383151440039036</c:v>
                </c:pt>
                <c:pt idx="52">
                  <c:v>9.5756606065336278</c:v>
                </c:pt>
                <c:pt idx="53">
                  <c:v>10.568539076291533</c:v>
                </c:pt>
                <c:pt idx="54">
                  <c:v>9.8274608227463123</c:v>
                </c:pt>
                <c:pt idx="55">
                  <c:v>10.277294696095929</c:v>
                </c:pt>
                <c:pt idx="56">
                  <c:v>10.260231297579228</c:v>
                </c:pt>
                <c:pt idx="57">
                  <c:v>10.52101404667301</c:v>
                </c:pt>
                <c:pt idx="58">
                  <c:v>10.642141800386936</c:v>
                </c:pt>
                <c:pt idx="59">
                  <c:v>10.919174171906498</c:v>
                </c:pt>
                <c:pt idx="60">
                  <c:v>11.071619705180991</c:v>
                </c:pt>
                <c:pt idx="61">
                  <c:v>10.952851161482153</c:v>
                </c:pt>
                <c:pt idx="62">
                  <c:v>10.874516460633215</c:v>
                </c:pt>
                <c:pt idx="63">
                  <c:v>10.734567070353568</c:v>
                </c:pt>
                <c:pt idx="64">
                  <c:v>10.805060700665283</c:v>
                </c:pt>
                <c:pt idx="65">
                  <c:v>11.336758003033887</c:v>
                </c:pt>
                <c:pt idx="66">
                  <c:v>10.257246531632367</c:v>
                </c:pt>
                <c:pt idx="67">
                  <c:v>10.422960725075528</c:v>
                </c:pt>
                <c:pt idx="68">
                  <c:v>10.345815078190446</c:v>
                </c:pt>
                <c:pt idx="69">
                  <c:v>10.672536882534239</c:v>
                </c:pt>
                <c:pt idx="70">
                  <c:v>10.787685656348557</c:v>
                </c:pt>
                <c:pt idx="71">
                  <c:v>11.028957144694125</c:v>
                </c:pt>
                <c:pt idx="72">
                  <c:v>11.597899011299434</c:v>
                </c:pt>
                <c:pt idx="73">
                  <c:v>11.710131829667279</c:v>
                </c:pt>
                <c:pt idx="74">
                  <c:v>11.894371415897941</c:v>
                </c:pt>
                <c:pt idx="75">
                  <c:v>11.724266904073941</c:v>
                </c:pt>
                <c:pt idx="76">
                  <c:v>11.994315027115364</c:v>
                </c:pt>
                <c:pt idx="77">
                  <c:v>12.945687416293516</c:v>
                </c:pt>
                <c:pt idx="78">
                  <c:v>12.619230478095611</c:v>
                </c:pt>
                <c:pt idx="79">
                  <c:v>12.718968524068336</c:v>
                </c:pt>
                <c:pt idx="80">
                  <c:v>12.799080724319984</c:v>
                </c:pt>
                <c:pt idx="81">
                  <c:v>13.206561196751482</c:v>
                </c:pt>
                <c:pt idx="82">
                  <c:v>12.923246839720729</c:v>
                </c:pt>
                <c:pt idx="83">
                  <c:v>13.272084010418563</c:v>
                </c:pt>
                <c:pt idx="84">
                  <c:v>13.712892220657604</c:v>
                </c:pt>
                <c:pt idx="85">
                  <c:v>13.579625958690428</c:v>
                </c:pt>
                <c:pt idx="86">
                  <c:v>13.902248803448607</c:v>
                </c:pt>
                <c:pt idx="87">
                  <c:v>13.812946931833384</c:v>
                </c:pt>
                <c:pt idx="88">
                  <c:v>13.986198749419707</c:v>
                </c:pt>
                <c:pt idx="89">
                  <c:v>14.861426738746482</c:v>
                </c:pt>
                <c:pt idx="90">
                  <c:v>14.206012174735605</c:v>
                </c:pt>
                <c:pt idx="91">
                  <c:v>14.391504305957255</c:v>
                </c:pt>
                <c:pt idx="92">
                  <c:v>14.451557689441627</c:v>
                </c:pt>
                <c:pt idx="93">
                  <c:v>14.689113157979627</c:v>
                </c:pt>
                <c:pt idx="94">
                  <c:v>14.517465076421344</c:v>
                </c:pt>
                <c:pt idx="95">
                  <c:v>14.963612579503117</c:v>
                </c:pt>
                <c:pt idx="96">
                  <c:v>14.83069701757829</c:v>
                </c:pt>
                <c:pt idx="97">
                  <c:v>14.776210544560495</c:v>
                </c:pt>
                <c:pt idx="98">
                  <c:v>14.685597428801374</c:v>
                </c:pt>
                <c:pt idx="99">
                  <c:v>14.503406418939289</c:v>
                </c:pt>
                <c:pt idx="100">
                  <c:v>14.643699678439987</c:v>
                </c:pt>
                <c:pt idx="101">
                  <c:v>15.786158283122061</c:v>
                </c:pt>
                <c:pt idx="102">
                  <c:v>15.098773255875949</c:v>
                </c:pt>
                <c:pt idx="103">
                  <c:v>15.361175703924834</c:v>
                </c:pt>
                <c:pt idx="104">
                  <c:v>15.419119526337177</c:v>
                </c:pt>
                <c:pt idx="105">
                  <c:v>15.803836398936507</c:v>
                </c:pt>
                <c:pt idx="106">
                  <c:v>15.801379730738113</c:v>
                </c:pt>
                <c:pt idx="107">
                  <c:v>16.234864409599346</c:v>
                </c:pt>
                <c:pt idx="108">
                  <c:v>16.547189055908373</c:v>
                </c:pt>
                <c:pt idx="109">
                  <c:v>16.818043067945958</c:v>
                </c:pt>
                <c:pt idx="110">
                  <c:v>17.082748970931014</c:v>
                </c:pt>
                <c:pt idx="111">
                  <c:v>16.91291872948625</c:v>
                </c:pt>
                <c:pt idx="112">
                  <c:v>17.293288006138447</c:v>
                </c:pt>
                <c:pt idx="113">
                  <c:v>18.204652199898927</c:v>
                </c:pt>
                <c:pt idx="114">
                  <c:v>17.599233662812704</c:v>
                </c:pt>
                <c:pt idx="115">
                  <c:v>17.937265486080452</c:v>
                </c:pt>
                <c:pt idx="116">
                  <c:v>18.086860226253862</c:v>
                </c:pt>
                <c:pt idx="117">
                  <c:v>18.691146096787286</c:v>
                </c:pt>
                <c:pt idx="118">
                  <c:v>18.599610381774887</c:v>
                </c:pt>
                <c:pt idx="119">
                  <c:v>18.900578736924796</c:v>
                </c:pt>
                <c:pt idx="120">
                  <c:v>19.129843806240594</c:v>
                </c:pt>
                <c:pt idx="121">
                  <c:v>19.211849963113149</c:v>
                </c:pt>
                <c:pt idx="122">
                  <c:v>19.518548247583247</c:v>
                </c:pt>
                <c:pt idx="123">
                  <c:v>19.653245417863367</c:v>
                </c:pt>
                <c:pt idx="124">
                  <c:v>19.932862930143788</c:v>
                </c:pt>
                <c:pt idx="125">
                  <c:v>21.016589424688554</c:v>
                </c:pt>
                <c:pt idx="126">
                  <c:v>20.593118301385445</c:v>
                </c:pt>
                <c:pt idx="127">
                  <c:v>20.903789800935378</c:v>
                </c:pt>
                <c:pt idx="128">
                  <c:v>21.393390196117682</c:v>
                </c:pt>
                <c:pt idx="129">
                  <c:v>22.841961179149099</c:v>
                </c:pt>
                <c:pt idx="130">
                  <c:v>23.798951871099145</c:v>
                </c:pt>
                <c:pt idx="131">
                  <c:v>23.876008375403845</c:v>
                </c:pt>
                <c:pt idx="132">
                  <c:v>24.390863720336426</c:v>
                </c:pt>
                <c:pt idx="133">
                  <c:v>24.312758392062364</c:v>
                </c:pt>
                <c:pt idx="134">
                  <c:v>24.682468854624048</c:v>
                </c:pt>
                <c:pt idx="135">
                  <c:v>24.470383968942159</c:v>
                </c:pt>
                <c:pt idx="136">
                  <c:v>24.522349178435025</c:v>
                </c:pt>
                <c:pt idx="137">
                  <c:v>25.687618441730276</c:v>
                </c:pt>
                <c:pt idx="138">
                  <c:v>24.924789472005099</c:v>
                </c:pt>
                <c:pt idx="139">
                  <c:v>25.10100480430793</c:v>
                </c:pt>
                <c:pt idx="140">
                  <c:v>25.193204501646466</c:v>
                </c:pt>
                <c:pt idx="141">
                  <c:v>25.7556005591223</c:v>
                </c:pt>
                <c:pt idx="142">
                  <c:v>25.485968130670706</c:v>
                </c:pt>
                <c:pt idx="143">
                  <c:v>25.630306060345998</c:v>
                </c:pt>
                <c:pt idx="144">
                  <c:v>25.857789381599201</c:v>
                </c:pt>
                <c:pt idx="145">
                  <c:v>25.64108938005959</c:v>
                </c:pt>
                <c:pt idx="146">
                  <c:v>26.196571055787764</c:v>
                </c:pt>
                <c:pt idx="147">
                  <c:v>26.004248635320188</c:v>
                </c:pt>
                <c:pt idx="148">
                  <c:v>26.023436593167109</c:v>
                </c:pt>
                <c:pt idx="149">
                  <c:v>27.201657797064417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75-4DC0-A0C2-91FADCE8F2B0}"/>
            </c:ext>
          </c:extLst>
        </c:ser>
        <c:ser>
          <c:idx val="1"/>
          <c:order val="1"/>
          <c:tx>
            <c:strRef>
              <c:f>'Графикон I.6.4.'!$D$2</c:f>
              <c:strCache>
                <c:ptCount val="1"/>
                <c:pt idx="0">
                  <c:v>EUR (л.с.)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'Графикон I.6.4.'!$B$3:$B$152</c:f>
              <c:strCache>
                <c:ptCount val="15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
2010.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
2011.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
2012.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
2013.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
2014.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
2015.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
2016.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
2017.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
2018.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
2019.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  <c:pt idx="126">
                  <c:v>1 
2020.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7
2020.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12</c:v>
                </c:pt>
                <c:pt idx="138">
                  <c:v>1 
2021.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7
2021.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</c:strCache>
            </c:strRef>
          </c:cat>
          <c:val>
            <c:numRef>
              <c:f>'Графикон I.6.4.'!$D$3:$D$152</c:f>
              <c:numCache>
                <c:formatCode>#,##0.0</c:formatCode>
                <c:ptCount val="150"/>
                <c:pt idx="0">
                  <c:v>85.369578903921479</c:v>
                </c:pt>
                <c:pt idx="1">
                  <c:v>85.528586890028706</c:v>
                </c:pt>
                <c:pt idx="2">
                  <c:v>85.428027006918711</c:v>
                </c:pt>
                <c:pt idx="3">
                  <c:v>85.868777042866569</c:v>
                </c:pt>
                <c:pt idx="4">
                  <c:v>86.943368425263529</c:v>
                </c:pt>
                <c:pt idx="5">
                  <c:v>86.189219198791832</c:v>
                </c:pt>
                <c:pt idx="6">
                  <c:v>86.931101046848312</c:v>
                </c:pt>
                <c:pt idx="7">
                  <c:v>86.910286009674635</c:v>
                </c:pt>
                <c:pt idx="8">
                  <c:v>87.150239684804674</c:v>
                </c:pt>
                <c:pt idx="9">
                  <c:v>86.968311293181927</c:v>
                </c:pt>
                <c:pt idx="10">
                  <c:v>87.039292139836505</c:v>
                </c:pt>
                <c:pt idx="11">
                  <c:v>87.01419415078368</c:v>
                </c:pt>
                <c:pt idx="12">
                  <c:v>87.21523940409044</c:v>
                </c:pt>
                <c:pt idx="13">
                  <c:v>87.348345971453838</c:v>
                </c:pt>
                <c:pt idx="14">
                  <c:v>87.50222306054809</c:v>
                </c:pt>
                <c:pt idx="15">
                  <c:v>87.785675305141822</c:v>
                </c:pt>
                <c:pt idx="16">
                  <c:v>88.037383885681379</c:v>
                </c:pt>
                <c:pt idx="17">
                  <c:v>87.675880474429533</c:v>
                </c:pt>
                <c:pt idx="18">
                  <c:v>88.346476675062334</c:v>
                </c:pt>
                <c:pt idx="19">
                  <c:v>87.996256231655209</c:v>
                </c:pt>
                <c:pt idx="20">
                  <c:v>88.07357817998421</c:v>
                </c:pt>
                <c:pt idx="21">
                  <c:v>87.578846293963963</c:v>
                </c:pt>
                <c:pt idx="22">
                  <c:v>87.8034419148685</c:v>
                </c:pt>
                <c:pt idx="23">
                  <c:v>87.926949999127217</c:v>
                </c:pt>
                <c:pt idx="24">
                  <c:v>87.283242701527215</c:v>
                </c:pt>
                <c:pt idx="25">
                  <c:v>87.307121780834279</c:v>
                </c:pt>
                <c:pt idx="26">
                  <c:v>86.921263218062307</c:v>
                </c:pt>
                <c:pt idx="27">
                  <c:v>87.169153999329168</c:v>
                </c:pt>
                <c:pt idx="28">
                  <c:v>86.604917888695411</c:v>
                </c:pt>
                <c:pt idx="29">
                  <c:v>85.173660928834266</c:v>
                </c:pt>
                <c:pt idx="30">
                  <c:v>85.300774201730562</c:v>
                </c:pt>
                <c:pt idx="31">
                  <c:v>85.590290891156855</c:v>
                </c:pt>
                <c:pt idx="32">
                  <c:v>85.980561111458925</c:v>
                </c:pt>
                <c:pt idx="33">
                  <c:v>85.696354572649611</c:v>
                </c:pt>
                <c:pt idx="34">
                  <c:v>86.627092830447594</c:v>
                </c:pt>
                <c:pt idx="35">
                  <c:v>86.525226013414994</c:v>
                </c:pt>
                <c:pt idx="36">
                  <c:v>86.420083033264305</c:v>
                </c:pt>
                <c:pt idx="37">
                  <c:v>86.376230810488082</c:v>
                </c:pt>
                <c:pt idx="38">
                  <c:v>86.159486993845988</c:v>
                </c:pt>
                <c:pt idx="39">
                  <c:v>86.573176720919733</c:v>
                </c:pt>
                <c:pt idx="40">
                  <c:v>86.669835762630598</c:v>
                </c:pt>
                <c:pt idx="41">
                  <c:v>86.210467971825395</c:v>
                </c:pt>
                <c:pt idx="42">
                  <c:v>86.785102810200357</c:v>
                </c:pt>
                <c:pt idx="43">
                  <c:v>86.422726068901767</c:v>
                </c:pt>
                <c:pt idx="44">
                  <c:v>86.266607608362165</c:v>
                </c:pt>
                <c:pt idx="45">
                  <c:v>85.943084417017005</c:v>
                </c:pt>
                <c:pt idx="46">
                  <c:v>86.137228928880532</c:v>
                </c:pt>
                <c:pt idx="47">
                  <c:v>85.956769290632025</c:v>
                </c:pt>
                <c:pt idx="48">
                  <c:v>85.621053527949215</c:v>
                </c:pt>
                <c:pt idx="49">
                  <c:v>85.363464968451979</c:v>
                </c:pt>
                <c:pt idx="50">
                  <c:v>85.251311261328965</c:v>
                </c:pt>
                <c:pt idx="51">
                  <c:v>85.372263375859674</c:v>
                </c:pt>
                <c:pt idx="52">
                  <c:v>84.624465246510994</c:v>
                </c:pt>
                <c:pt idx="53">
                  <c:v>83.67924853432794</c:v>
                </c:pt>
                <c:pt idx="54">
                  <c:v>84.270574893937905</c:v>
                </c:pt>
                <c:pt idx="55">
                  <c:v>83.794952348442564</c:v>
                </c:pt>
                <c:pt idx="56">
                  <c:v>83.833751158544345</c:v>
                </c:pt>
                <c:pt idx="57">
                  <c:v>83.572250398616674</c:v>
                </c:pt>
                <c:pt idx="58">
                  <c:v>83.37363908804673</c:v>
                </c:pt>
                <c:pt idx="59">
                  <c:v>83.095551451033884</c:v>
                </c:pt>
                <c:pt idx="60">
                  <c:v>82.869407217713999</c:v>
                </c:pt>
                <c:pt idx="61">
                  <c:v>82.918590518010191</c:v>
                </c:pt>
                <c:pt idx="62">
                  <c:v>82.871783739213001</c:v>
                </c:pt>
                <c:pt idx="63">
                  <c:v>83.016865357261096</c:v>
                </c:pt>
                <c:pt idx="64">
                  <c:v>82.87942194303379</c:v>
                </c:pt>
                <c:pt idx="65">
                  <c:v>82.303001559574682</c:v>
                </c:pt>
                <c:pt idx="66">
                  <c:v>82.709830900454421</c:v>
                </c:pt>
                <c:pt idx="67">
                  <c:v>82.502443181513641</c:v>
                </c:pt>
                <c:pt idx="68">
                  <c:v>82.302882372200614</c:v>
                </c:pt>
                <c:pt idx="69">
                  <c:v>82.034129534790736</c:v>
                </c:pt>
                <c:pt idx="70">
                  <c:v>81.816650307716728</c:v>
                </c:pt>
                <c:pt idx="71">
                  <c:v>81.65680525487889</c:v>
                </c:pt>
                <c:pt idx="72">
                  <c:v>80.970868644067792</c:v>
                </c:pt>
                <c:pt idx="73">
                  <c:v>80.940344361649451</c:v>
                </c:pt>
                <c:pt idx="74">
                  <c:v>80.754462060423194</c:v>
                </c:pt>
                <c:pt idx="75">
                  <c:v>80.814261293746725</c:v>
                </c:pt>
                <c:pt idx="76">
                  <c:v>80.422200028634379</c:v>
                </c:pt>
                <c:pt idx="77">
                  <c:v>79.566309261615515</c:v>
                </c:pt>
                <c:pt idx="78">
                  <c:v>79.895030401379856</c:v>
                </c:pt>
                <c:pt idx="79">
                  <c:v>79.748226409982905</c:v>
                </c:pt>
                <c:pt idx="80">
                  <c:v>79.741139708347234</c:v>
                </c:pt>
                <c:pt idx="81">
                  <c:v>79.344218008678467</c:v>
                </c:pt>
                <c:pt idx="82">
                  <c:v>79.558250143905383</c:v>
                </c:pt>
                <c:pt idx="83">
                  <c:v>79.142934208827981</c:v>
                </c:pt>
                <c:pt idx="84">
                  <c:v>78.712379044342541</c:v>
                </c:pt>
                <c:pt idx="85">
                  <c:v>78.872073795740178</c:v>
                </c:pt>
                <c:pt idx="86">
                  <c:v>78.516440475994997</c:v>
                </c:pt>
                <c:pt idx="87">
                  <c:v>78.564066700967729</c:v>
                </c:pt>
                <c:pt idx="88">
                  <c:v>78.253256125172143</c:v>
                </c:pt>
                <c:pt idx="89">
                  <c:v>77.40355903704463</c:v>
                </c:pt>
                <c:pt idx="90">
                  <c:v>77.97455184630256</c:v>
                </c:pt>
                <c:pt idx="91">
                  <c:v>77.719719345113305</c:v>
                </c:pt>
                <c:pt idx="92">
                  <c:v>77.607969359416089</c:v>
                </c:pt>
                <c:pt idx="93">
                  <c:v>77.417043209522006</c:v>
                </c:pt>
                <c:pt idx="94">
                  <c:v>77.619222855227406</c:v>
                </c:pt>
                <c:pt idx="95">
                  <c:v>77.276701677013165</c:v>
                </c:pt>
                <c:pt idx="96">
                  <c:v>77.618947483544304</c:v>
                </c:pt>
                <c:pt idx="97">
                  <c:v>77.735368507546056</c:v>
                </c:pt>
                <c:pt idx="98">
                  <c:v>77.665664383508087</c:v>
                </c:pt>
                <c:pt idx="99">
                  <c:v>77.814159486821723</c:v>
                </c:pt>
                <c:pt idx="100">
                  <c:v>77.729000218889468</c:v>
                </c:pt>
                <c:pt idx="101">
                  <c:v>76.707792710418559</c:v>
                </c:pt>
                <c:pt idx="102">
                  <c:v>77.464982805317106</c:v>
                </c:pt>
                <c:pt idx="103">
                  <c:v>77.180672112264233</c:v>
                </c:pt>
                <c:pt idx="104">
                  <c:v>77.20151530667772</c:v>
                </c:pt>
                <c:pt idx="105">
                  <c:v>76.841940207750596</c:v>
                </c:pt>
                <c:pt idx="106">
                  <c:v>76.617441008147011</c:v>
                </c:pt>
                <c:pt idx="107">
                  <c:v>76.272298479416861</c:v>
                </c:pt>
                <c:pt idx="108">
                  <c:v>75.996077538140227</c:v>
                </c:pt>
                <c:pt idx="109">
                  <c:v>75.706408356338301</c:v>
                </c:pt>
                <c:pt idx="110">
                  <c:v>75.446553230549668</c:v>
                </c:pt>
                <c:pt idx="111">
                  <c:v>75.555355209820036</c:v>
                </c:pt>
                <c:pt idx="112">
                  <c:v>75.242010607438544</c:v>
                </c:pt>
                <c:pt idx="113">
                  <c:v>74.467232133396124</c:v>
                </c:pt>
                <c:pt idx="114">
                  <c:v>75.15399882033644</c:v>
                </c:pt>
                <c:pt idx="115">
                  <c:v>74.816890746200244</c:v>
                </c:pt>
                <c:pt idx="116">
                  <c:v>74.605196873516931</c:v>
                </c:pt>
                <c:pt idx="117">
                  <c:v>74.079395539657867</c:v>
                </c:pt>
                <c:pt idx="118">
                  <c:v>74.11747499395787</c:v>
                </c:pt>
                <c:pt idx="119">
                  <c:v>73.879891387459054</c:v>
                </c:pt>
                <c:pt idx="120">
                  <c:v>73.63673359090825</c:v>
                </c:pt>
                <c:pt idx="121">
                  <c:v>73.520274369786875</c:v>
                </c:pt>
                <c:pt idx="122">
                  <c:v>73.233924753664468</c:v>
                </c:pt>
                <c:pt idx="123">
                  <c:v>73.233330399866077</c:v>
                </c:pt>
                <c:pt idx="124">
                  <c:v>72.990510542321559</c:v>
                </c:pt>
                <c:pt idx="125">
                  <c:v>72.020812086643886</c:v>
                </c:pt>
                <c:pt idx="126">
                  <c:v>72.358997703381974</c:v>
                </c:pt>
                <c:pt idx="127">
                  <c:v>72.083788037593081</c:v>
                </c:pt>
                <c:pt idx="128">
                  <c:v>71.591920124323309</c:v>
                </c:pt>
                <c:pt idx="129">
                  <c:v>70.17769286908468</c:v>
                </c:pt>
                <c:pt idx="130">
                  <c:v>69.42569975483319</c:v>
                </c:pt>
                <c:pt idx="131">
                  <c:v>69.358635199574621</c:v>
                </c:pt>
                <c:pt idx="132">
                  <c:v>69.07964267912989</c:v>
                </c:pt>
                <c:pt idx="133">
                  <c:v>69.183656158144601</c:v>
                </c:pt>
                <c:pt idx="134">
                  <c:v>68.848937349185036</c:v>
                </c:pt>
                <c:pt idx="135">
                  <c:v>69.006753129953424</c:v>
                </c:pt>
                <c:pt idx="136">
                  <c:v>69.06405282924122</c:v>
                </c:pt>
                <c:pt idx="137">
                  <c:v>67.870978786569282</c:v>
                </c:pt>
                <c:pt idx="138">
                  <c:v>68.418508341863017</c:v>
                </c:pt>
                <c:pt idx="139">
                  <c:v>68.275331185551622</c:v>
                </c:pt>
                <c:pt idx="140">
                  <c:v>67.993661139721567</c:v>
                </c:pt>
                <c:pt idx="141">
                  <c:v>67.505012876691353</c:v>
                </c:pt>
                <c:pt idx="142">
                  <c:v>67.250706123775799</c:v>
                </c:pt>
                <c:pt idx="143">
                  <c:v>67.120481480684063</c:v>
                </c:pt>
                <c:pt idx="144">
                  <c:v>66.951682345912587</c:v>
                </c:pt>
                <c:pt idx="145">
                  <c:v>67.235900786781073</c:v>
                </c:pt>
                <c:pt idx="146">
                  <c:v>66.741465194523116</c:v>
                </c:pt>
                <c:pt idx="147">
                  <c:v>66.953189517842233</c:v>
                </c:pt>
                <c:pt idx="148">
                  <c:v>66.914805586705171</c:v>
                </c:pt>
                <c:pt idx="149">
                  <c:v>65.913259840594833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75-4DC0-A0C2-91FADCE8F2B0}"/>
            </c:ext>
          </c:extLst>
        </c:ser>
        <c:ser>
          <c:idx val="2"/>
          <c:order val="2"/>
          <c:tx>
            <c:strRef>
              <c:f>'Графикон I.6.4.'!$E$2</c:f>
              <c:strCache>
                <c:ptCount val="1"/>
                <c:pt idx="0">
                  <c:v>CHF (л.с.)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'Графикон I.6.4.'!$B$3:$B$152</c:f>
              <c:strCache>
                <c:ptCount val="15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
2010.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
2011.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
2012.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
2013.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
2014.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
2015.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
2016.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
2017.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
2018.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
2019.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  <c:pt idx="126">
                  <c:v>1 
2020.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7
2020.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12</c:v>
                </c:pt>
                <c:pt idx="138">
                  <c:v>1 
2021.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7
2021.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</c:strCache>
            </c:strRef>
          </c:cat>
          <c:val>
            <c:numRef>
              <c:f>'Графикон I.6.4.'!$E$3:$E$152</c:f>
              <c:numCache>
                <c:formatCode>#,##0.0</c:formatCode>
                <c:ptCount val="150"/>
                <c:pt idx="0">
                  <c:v>1.6095194076238188</c:v>
                </c:pt>
                <c:pt idx="1">
                  <c:v>1.6042539174627075</c:v>
                </c:pt>
                <c:pt idx="2">
                  <c:v>1.5796709668202302</c:v>
                </c:pt>
                <c:pt idx="3">
                  <c:v>1.5657096910986403</c:v>
                </c:pt>
                <c:pt idx="4">
                  <c:v>1.4524592131318048</c:v>
                </c:pt>
                <c:pt idx="5">
                  <c:v>1.4300802737495759</c:v>
                </c:pt>
                <c:pt idx="6">
                  <c:v>1.4570495211225778</c:v>
                </c:pt>
                <c:pt idx="7">
                  <c:v>1.4524082751344247</c:v>
                </c:pt>
                <c:pt idx="8">
                  <c:v>1.4833608364984601</c:v>
                </c:pt>
                <c:pt idx="9">
                  <c:v>1.4627054285851182</c:v>
                </c:pt>
                <c:pt idx="10">
                  <c:v>1.5200249914670338</c:v>
                </c:pt>
                <c:pt idx="11">
                  <c:v>1.6564998635989079</c:v>
                </c:pt>
                <c:pt idx="12">
                  <c:v>1.6213408374200884</c:v>
                </c:pt>
                <c:pt idx="13">
                  <c:v>1.7136990664605198</c:v>
                </c:pt>
                <c:pt idx="14">
                  <c:v>1.6861577429872543</c:v>
                </c:pt>
                <c:pt idx="15">
                  <c:v>1.6484979169162375</c:v>
                </c:pt>
                <c:pt idx="16">
                  <c:v>1.7099553979583075</c:v>
                </c:pt>
                <c:pt idx="17">
                  <c:v>1.8231281877941854</c:v>
                </c:pt>
                <c:pt idx="18">
                  <c:v>1.8168898814244296</c:v>
                </c:pt>
                <c:pt idx="19">
                  <c:v>1.822603956424574</c:v>
                </c:pt>
                <c:pt idx="20">
                  <c:v>1.8052403417867648</c:v>
                </c:pt>
                <c:pt idx="21">
                  <c:v>1.8074797289561062</c:v>
                </c:pt>
                <c:pt idx="22">
                  <c:v>1.9113939662386263</c:v>
                </c:pt>
                <c:pt idx="23">
                  <c:v>1.9379670983234958</c:v>
                </c:pt>
                <c:pt idx="24">
                  <c:v>2.0564328012263062</c:v>
                </c:pt>
                <c:pt idx="25">
                  <c:v>1.991124483259906</c:v>
                </c:pt>
                <c:pt idx="26">
                  <c:v>1.9402095179903618</c:v>
                </c:pt>
                <c:pt idx="27">
                  <c:v>1.9768153746211019</c:v>
                </c:pt>
                <c:pt idx="28">
                  <c:v>2.2590407955282421</c:v>
                </c:pt>
                <c:pt idx="29">
                  <c:v>2.419197358281854</c:v>
                </c:pt>
                <c:pt idx="30">
                  <c:v>2.4576149052568468</c:v>
                </c:pt>
                <c:pt idx="31">
                  <c:v>2.4928132511652086</c:v>
                </c:pt>
                <c:pt idx="32">
                  <c:v>2.5271214123234511</c:v>
                </c:pt>
                <c:pt idx="33">
                  <c:v>2.5444150980521467</c:v>
                </c:pt>
                <c:pt idx="34">
                  <c:v>2.5765270320142633</c:v>
                </c:pt>
                <c:pt idx="35">
                  <c:v>2.5992584260300799</c:v>
                </c:pt>
                <c:pt idx="36">
                  <c:v>2.6092234247651303</c:v>
                </c:pt>
                <c:pt idx="37">
                  <c:v>2.6147322829067874</c:v>
                </c:pt>
                <c:pt idx="38">
                  <c:v>2.5919222216476188</c:v>
                </c:pt>
                <c:pt idx="39">
                  <c:v>2.6057390344608042</c:v>
                </c:pt>
                <c:pt idx="40">
                  <c:v>2.5698487271140857</c:v>
                </c:pt>
                <c:pt idx="41">
                  <c:v>2.555902141415122</c:v>
                </c:pt>
                <c:pt idx="42">
                  <c:v>2.5102686729335066</c:v>
                </c:pt>
                <c:pt idx="43">
                  <c:v>2.5292885168153969</c:v>
                </c:pt>
                <c:pt idx="44">
                  <c:v>2.535003220438508</c:v>
                </c:pt>
                <c:pt idx="45">
                  <c:v>2.4972012178165701</c:v>
                </c:pt>
                <c:pt idx="46">
                  <c:v>2.4734160344890639</c:v>
                </c:pt>
                <c:pt idx="47">
                  <c:v>2.4862223951591771</c:v>
                </c:pt>
                <c:pt idx="48">
                  <c:v>2.5047503715637163</c:v>
                </c:pt>
                <c:pt idx="49">
                  <c:v>2.5165029013993836</c:v>
                </c:pt>
                <c:pt idx="50">
                  <c:v>2.5536167778985854</c:v>
                </c:pt>
                <c:pt idx="51">
                  <c:v>2.5370456391275016</c:v>
                </c:pt>
                <c:pt idx="52">
                  <c:v>2.5453534373003057</c:v>
                </c:pt>
                <c:pt idx="53">
                  <c:v>2.5385516747529131</c:v>
                </c:pt>
                <c:pt idx="54">
                  <c:v>2.6049731654760464</c:v>
                </c:pt>
                <c:pt idx="55">
                  <c:v>2.6208118878346141</c:v>
                </c:pt>
                <c:pt idx="56">
                  <c:v>2.6230687340804768</c:v>
                </c:pt>
                <c:pt idx="57">
                  <c:v>2.633288784382763</c:v>
                </c:pt>
                <c:pt idx="58">
                  <c:v>2.6434884867797126</c:v>
                </c:pt>
                <c:pt idx="59">
                  <c:v>2.6529197501390671</c:v>
                </c:pt>
                <c:pt idx="60">
                  <c:v>2.6789333239345439</c:v>
                </c:pt>
                <c:pt idx="61">
                  <c:v>2.7029536749468126</c:v>
                </c:pt>
                <c:pt idx="62">
                  <c:v>2.7246035228026266</c:v>
                </c:pt>
                <c:pt idx="63">
                  <c:v>2.7187021387281134</c:v>
                </c:pt>
                <c:pt idx="64">
                  <c:v>2.7526522200464418</c:v>
                </c:pt>
                <c:pt idx="65">
                  <c:v>2.7717976318622175</c:v>
                </c:pt>
                <c:pt idx="66">
                  <c:v>3.1349386642435255</c:v>
                </c:pt>
                <c:pt idx="67">
                  <c:v>3.0869844083034228</c:v>
                </c:pt>
                <c:pt idx="68">
                  <c:v>3.2017535642692545</c:v>
                </c:pt>
                <c:pt idx="69">
                  <c:v>3.2198917678949415</c:v>
                </c:pt>
                <c:pt idx="70">
                  <c:v>3.2803906286713431</c:v>
                </c:pt>
                <c:pt idx="71">
                  <c:v>3.2696789331003466</c:v>
                </c:pt>
                <c:pt idx="72">
                  <c:v>3.2903425141242937</c:v>
                </c:pt>
                <c:pt idx="73">
                  <c:v>3.2575704755205628</c:v>
                </c:pt>
                <c:pt idx="74">
                  <c:v>3.2435653277165248</c:v>
                </c:pt>
                <c:pt idx="75">
                  <c:v>3.2575895259844194</c:v>
                </c:pt>
                <c:pt idx="76">
                  <c:v>3.2527962174676728</c:v>
                </c:pt>
                <c:pt idx="77">
                  <c:v>3.2596301599871644</c:v>
                </c:pt>
                <c:pt idx="78">
                  <c:v>3.2078580061219513</c:v>
                </c:pt>
                <c:pt idx="79">
                  <c:v>3.2522307444845162</c:v>
                </c:pt>
                <c:pt idx="80">
                  <c:v>3.2448768117971447</c:v>
                </c:pt>
                <c:pt idx="81">
                  <c:v>3.2155942391139178</c:v>
                </c:pt>
                <c:pt idx="82">
                  <c:v>3.1863869262895297</c:v>
                </c:pt>
                <c:pt idx="83">
                  <c:v>3.2324683190304251</c:v>
                </c:pt>
                <c:pt idx="84">
                  <c:v>3.2352277065945207</c:v>
                </c:pt>
                <c:pt idx="85">
                  <c:v>3.2025109224138779</c:v>
                </c:pt>
                <c:pt idx="86">
                  <c:v>3.2412371282243813</c:v>
                </c:pt>
                <c:pt idx="87">
                  <c:v>3.2205738622260629</c:v>
                </c:pt>
                <c:pt idx="88">
                  <c:v>3.2270537837704665</c:v>
                </c:pt>
                <c:pt idx="89">
                  <c:v>3.2046499955923196</c:v>
                </c:pt>
                <c:pt idx="90">
                  <c:v>3.2603720310368276</c:v>
                </c:pt>
                <c:pt idx="91">
                  <c:v>3.2587798684151674</c:v>
                </c:pt>
                <c:pt idx="92">
                  <c:v>3.2751868964511122</c:v>
                </c:pt>
                <c:pt idx="93">
                  <c:v>3.2410721380841596</c:v>
                </c:pt>
                <c:pt idx="94">
                  <c:v>3.2449150258793211</c:v>
                </c:pt>
                <c:pt idx="95">
                  <c:v>3.2222973482255979</c:v>
                </c:pt>
                <c:pt idx="96">
                  <c:v>3.1041125377902392</c:v>
                </c:pt>
                <c:pt idx="97">
                  <c:v>3.0828283379446257</c:v>
                </c:pt>
                <c:pt idx="98">
                  <c:v>3.0980795326927257</c:v>
                </c:pt>
                <c:pt idx="99">
                  <c:v>3.0663352916613631</c:v>
                </c:pt>
                <c:pt idx="100">
                  <c:v>3.0474169195350065</c:v>
                </c:pt>
                <c:pt idx="101">
                  <c:v>3.0177550280215746</c:v>
                </c:pt>
                <c:pt idx="102">
                  <c:v>3.0802209612196556</c:v>
                </c:pt>
                <c:pt idx="103">
                  <c:v>3.0690847075349619</c:v>
                </c:pt>
                <c:pt idx="104">
                  <c:v>3.0064106627412621</c:v>
                </c:pt>
                <c:pt idx="105">
                  <c:v>2.9433696708493304</c:v>
                </c:pt>
                <c:pt idx="106">
                  <c:v>3.0444230372084742</c:v>
                </c:pt>
                <c:pt idx="107">
                  <c:v>3.0031383059126542</c:v>
                </c:pt>
                <c:pt idx="108">
                  <c:v>2.9955114836813683</c:v>
                </c:pt>
                <c:pt idx="109">
                  <c:v>3.0373878501418448</c:v>
                </c:pt>
                <c:pt idx="110">
                  <c:v>3.0082231204791401</c:v>
                </c:pt>
                <c:pt idx="111">
                  <c:v>2.9816041785729932</c:v>
                </c:pt>
                <c:pt idx="112">
                  <c:v>2.9807021181620876</c:v>
                </c:pt>
                <c:pt idx="113">
                  <c:v>2.9557501949301694</c:v>
                </c:pt>
                <c:pt idx="114">
                  <c:v>2.9038326914324957</c:v>
                </c:pt>
                <c:pt idx="115">
                  <c:v>2.8904291701891545</c:v>
                </c:pt>
                <c:pt idx="116">
                  <c:v>2.9083903903320474</c:v>
                </c:pt>
                <c:pt idx="117">
                  <c:v>2.833364980221853</c:v>
                </c:pt>
                <c:pt idx="118">
                  <c:v>2.9061676778754197</c:v>
                </c:pt>
                <c:pt idx="119">
                  <c:v>2.9171883070888978</c:v>
                </c:pt>
                <c:pt idx="120">
                  <c:v>2.8923891422296446</c:v>
                </c:pt>
                <c:pt idx="121">
                  <c:v>2.9113289743744102</c:v>
                </c:pt>
                <c:pt idx="122">
                  <c:v>2.9109170523731231</c:v>
                </c:pt>
                <c:pt idx="123">
                  <c:v>2.8639604289596594</c:v>
                </c:pt>
                <c:pt idx="124">
                  <c:v>2.8469345570344302</c:v>
                </c:pt>
                <c:pt idx="125">
                  <c:v>2.8502951517580395</c:v>
                </c:pt>
                <c:pt idx="126">
                  <c:v>2.881193779873656</c:v>
                </c:pt>
                <c:pt idx="127">
                  <c:v>2.8815131498677133</c:v>
                </c:pt>
                <c:pt idx="128">
                  <c:v>2.9180059453963381</c:v>
                </c:pt>
                <c:pt idx="129">
                  <c:v>2.8624418970954801</c:v>
                </c:pt>
                <c:pt idx="130">
                  <c:v>2.7842019330013916</c:v>
                </c:pt>
                <c:pt idx="131">
                  <c:v>2.7824598887248722</c:v>
                </c:pt>
                <c:pt idx="132">
                  <c:v>2.7333196650048399</c:v>
                </c:pt>
                <c:pt idx="133">
                  <c:v>2.7312754735342564</c:v>
                </c:pt>
                <c:pt idx="134">
                  <c:v>2.7125730183301293</c:v>
                </c:pt>
                <c:pt idx="135">
                  <c:v>2.7382916085752651</c:v>
                </c:pt>
                <c:pt idx="136">
                  <c:v>2.7155036598710423</c:v>
                </c:pt>
                <c:pt idx="137">
                  <c:v>2.8766787817927932</c:v>
                </c:pt>
                <c:pt idx="138">
                  <c:v>3.0298852324204426</c:v>
                </c:pt>
                <c:pt idx="139">
                  <c:v>3.0126858858100727</c:v>
                </c:pt>
                <c:pt idx="140">
                  <c:v>3.0908033123577874</c:v>
                </c:pt>
                <c:pt idx="141">
                  <c:v>3.1520699554999991</c:v>
                </c:pt>
                <c:pt idx="142">
                  <c:v>3.6965375943942536</c:v>
                </c:pt>
                <c:pt idx="143">
                  <c:v>3.5925667766664824</c:v>
                </c:pt>
                <c:pt idx="144">
                  <c:v>3.5804431997241633</c:v>
                </c:pt>
                <c:pt idx="145">
                  <c:v>3.5070353277378028</c:v>
                </c:pt>
                <c:pt idx="146">
                  <c:v>3.4210586697793985</c:v>
                </c:pt>
                <c:pt idx="147">
                  <c:v>3.4198262451632324</c:v>
                </c:pt>
                <c:pt idx="148">
                  <c:v>3.41302231262349</c:v>
                </c:pt>
                <c:pt idx="149">
                  <c:v>3.3188681344171509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75-4DC0-A0C2-91FADCE8F2B0}"/>
            </c:ext>
          </c:extLst>
        </c:ser>
        <c:ser>
          <c:idx val="3"/>
          <c:order val="3"/>
          <c:tx>
            <c:strRef>
              <c:f>'Графикон I.6.4.'!$F$2</c:f>
              <c:strCache>
                <c:ptCount val="1"/>
                <c:pt idx="0">
                  <c:v>USD (л.с.)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'Графикон I.6.4.'!$B$3:$B$152</c:f>
              <c:strCache>
                <c:ptCount val="15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
2010.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
2011.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
2012.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
2013.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
2014.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
2015.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
2016.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
2017.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
2018.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
2019.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  <c:pt idx="126">
                  <c:v>1 
2020.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7
2020.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12</c:v>
                </c:pt>
                <c:pt idx="138">
                  <c:v>1 
2021.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7
2021.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</c:strCache>
            </c:strRef>
          </c:cat>
          <c:val>
            <c:numRef>
              <c:f>'Графикон I.6.4.'!$F$3:$F$152</c:f>
              <c:numCache>
                <c:formatCode>#,##0.0</c:formatCode>
                <c:ptCount val="150"/>
                <c:pt idx="0">
                  <c:v>2.4597382391150115</c:v>
                </c:pt>
                <c:pt idx="1">
                  <c:v>2.4375323514187568</c:v>
                </c:pt>
                <c:pt idx="2">
                  <c:v>2.3565187866553612</c:v>
                </c:pt>
                <c:pt idx="3">
                  <c:v>2.3244244470267303</c:v>
                </c:pt>
                <c:pt idx="4">
                  <c:v>2.1423523372025577</c:v>
                </c:pt>
                <c:pt idx="5">
                  <c:v>2.2285165366473003</c:v>
                </c:pt>
                <c:pt idx="6">
                  <c:v>2.2807001262157547</c:v>
                </c:pt>
                <c:pt idx="7">
                  <c:v>2.3296743943498424</c:v>
                </c:pt>
                <c:pt idx="8">
                  <c:v>2.3663783610929268</c:v>
                </c:pt>
                <c:pt idx="9">
                  <c:v>2.3709632983565712</c:v>
                </c:pt>
                <c:pt idx="10">
                  <c:v>2.5898275473073431</c:v>
                </c:pt>
                <c:pt idx="11">
                  <c:v>2.6197446909038753</c:v>
                </c:pt>
                <c:pt idx="12">
                  <c:v>2.456961253880543</c:v>
                </c:pt>
                <c:pt idx="13">
                  <c:v>2.563029977430463</c:v>
                </c:pt>
                <c:pt idx="14">
                  <c:v>2.4138395623938993</c:v>
                </c:pt>
                <c:pt idx="15">
                  <c:v>2.3974763406940065</c:v>
                </c:pt>
                <c:pt idx="16">
                  <c:v>2.4789996615700121</c:v>
                </c:pt>
                <c:pt idx="17">
                  <c:v>2.4251199443034657</c:v>
                </c:pt>
                <c:pt idx="18">
                  <c:v>2.3862302611961606</c:v>
                </c:pt>
                <c:pt idx="19">
                  <c:v>2.3711806240887299</c:v>
                </c:pt>
                <c:pt idx="20">
                  <c:v>2.323521473185604</c:v>
                </c:pt>
                <c:pt idx="21">
                  <c:v>2.2214878269649119</c:v>
                </c:pt>
                <c:pt idx="22">
                  <c:v>2.3153422088781088</c:v>
                </c:pt>
                <c:pt idx="23">
                  <c:v>2.3077805457678431</c:v>
                </c:pt>
                <c:pt idx="24">
                  <c:v>2.2948812571121078</c:v>
                </c:pt>
                <c:pt idx="25">
                  <c:v>2.2467927222244866</c:v>
                </c:pt>
                <c:pt idx="26">
                  <c:v>2.3686570547249954</c:v>
                </c:pt>
                <c:pt idx="27">
                  <c:v>2.3086121269780309</c:v>
                </c:pt>
                <c:pt idx="28">
                  <c:v>2.4804431848686197</c:v>
                </c:pt>
                <c:pt idx="29">
                  <c:v>2.5952963104580093</c:v>
                </c:pt>
                <c:pt idx="30">
                  <c:v>2.582939891277404</c:v>
                </c:pt>
                <c:pt idx="31">
                  <c:v>2.5643475054095002</c:v>
                </c:pt>
                <c:pt idx="32">
                  <c:v>2.5937922527824364</c:v>
                </c:pt>
                <c:pt idx="33">
                  <c:v>2.6213908171859104</c:v>
                </c:pt>
                <c:pt idx="34">
                  <c:v>2.8441182432959256</c:v>
                </c:pt>
                <c:pt idx="35">
                  <c:v>2.8475607215764698</c:v>
                </c:pt>
                <c:pt idx="36">
                  <c:v>2.9174869686738139</c:v>
                </c:pt>
                <c:pt idx="37">
                  <c:v>2.8846251151117723</c:v>
                </c:pt>
                <c:pt idx="38">
                  <c:v>2.7970212545896467</c:v>
                </c:pt>
                <c:pt idx="39">
                  <c:v>2.7924466658080003</c:v>
                </c:pt>
                <c:pt idx="40">
                  <c:v>2.7354031234115936</c:v>
                </c:pt>
                <c:pt idx="41">
                  <c:v>2.7006388238197538</c:v>
                </c:pt>
                <c:pt idx="42">
                  <c:v>2.6652247995653822</c:v>
                </c:pt>
                <c:pt idx="43">
                  <c:v>2.7403437623665181</c:v>
                </c:pt>
                <c:pt idx="44">
                  <c:v>2.7850189670621273</c:v>
                </c:pt>
                <c:pt idx="45">
                  <c:v>2.7293128694725977</c:v>
                </c:pt>
                <c:pt idx="46">
                  <c:v>2.7418968172380307</c:v>
                </c:pt>
                <c:pt idx="47">
                  <c:v>2.7623700656719263</c:v>
                </c:pt>
                <c:pt idx="48">
                  <c:v>2.7128854633184178</c:v>
                </c:pt>
                <c:pt idx="49">
                  <c:v>2.7216701415624609</c:v>
                </c:pt>
                <c:pt idx="50">
                  <c:v>2.6758124745018965</c:v>
                </c:pt>
                <c:pt idx="51">
                  <c:v>2.6378046708587402</c:v>
                </c:pt>
                <c:pt idx="52">
                  <c:v>2.6464261149945609</c:v>
                </c:pt>
                <c:pt idx="53">
                  <c:v>2.6112130135596203</c:v>
                </c:pt>
                <c:pt idx="54">
                  <c:v>2.6850833817832247</c:v>
                </c:pt>
                <c:pt idx="55">
                  <c:v>2.6892726707407171</c:v>
                </c:pt>
                <c:pt idx="56">
                  <c:v>2.6609456017400404</c:v>
                </c:pt>
                <c:pt idx="57">
                  <c:v>2.6498879320402442</c:v>
                </c:pt>
                <c:pt idx="58">
                  <c:v>2.6876825613595843</c:v>
                </c:pt>
                <c:pt idx="59">
                  <c:v>2.6677410549204383</c:v>
                </c:pt>
                <c:pt idx="60">
                  <c:v>2.7110252440980083</c:v>
                </c:pt>
                <c:pt idx="61">
                  <c:v>2.7533369741702844</c:v>
                </c:pt>
                <c:pt idx="62">
                  <c:v>2.8558580663168369</c:v>
                </c:pt>
                <c:pt idx="63">
                  <c:v>2.8518496960525024</c:v>
                </c:pt>
                <c:pt idx="64">
                  <c:v>2.8656947114128783</c:v>
                </c:pt>
                <c:pt idx="65">
                  <c:v>2.9322846170515868</c:v>
                </c:pt>
                <c:pt idx="66">
                  <c:v>3.2352246099966773</c:v>
                </c:pt>
                <c:pt idx="67">
                  <c:v>3.287352091488438</c:v>
                </c:pt>
                <c:pt idx="68">
                  <c:v>3.4428062024217674</c:v>
                </c:pt>
                <c:pt idx="69">
                  <c:v>3.3495494484650794</c:v>
                </c:pt>
                <c:pt idx="70">
                  <c:v>3.3853716407627794</c:v>
                </c:pt>
                <c:pt idx="71">
                  <c:v>3.3243732175916549</c:v>
                </c:pt>
                <c:pt idx="72">
                  <c:v>3.4070444915254239</c:v>
                </c:pt>
                <c:pt idx="73">
                  <c:v>3.3512112849090023</c:v>
                </c:pt>
                <c:pt idx="74">
                  <c:v>3.3703507937814918</c:v>
                </c:pt>
                <c:pt idx="75">
                  <c:v>3.4515365184890574</c:v>
                </c:pt>
                <c:pt idx="76">
                  <c:v>3.5702188435200739</c:v>
                </c:pt>
                <c:pt idx="77">
                  <c:v>3.4911126344987822</c:v>
                </c:pt>
                <c:pt idx="78">
                  <c:v>3.5432980457896064</c:v>
                </c:pt>
                <c:pt idx="79">
                  <c:v>3.5385448942618649</c:v>
                </c:pt>
                <c:pt idx="80">
                  <c:v>3.442106933691131</c:v>
                </c:pt>
                <c:pt idx="81">
                  <c:v>3.4488493423607478</c:v>
                </c:pt>
                <c:pt idx="82">
                  <c:v>3.5244079410710576</c:v>
                </c:pt>
                <c:pt idx="83">
                  <c:v>3.5534149917425943</c:v>
                </c:pt>
                <c:pt idx="84">
                  <c:v>3.5450219844733373</c:v>
                </c:pt>
                <c:pt idx="85">
                  <c:v>3.5490037509328021</c:v>
                </c:pt>
                <c:pt idx="86">
                  <c:v>3.5522763619740214</c:v>
                </c:pt>
                <c:pt idx="87">
                  <c:v>3.6247223903141252</c:v>
                </c:pt>
                <c:pt idx="88">
                  <c:v>3.7191277578511395</c:v>
                </c:pt>
                <c:pt idx="89">
                  <c:v>3.724692700412144</c:v>
                </c:pt>
                <c:pt idx="90">
                  <c:v>3.7274867336471353</c:v>
                </c:pt>
                <c:pt idx="91">
                  <c:v>3.7904798147931871</c:v>
                </c:pt>
                <c:pt idx="92">
                  <c:v>3.817860569731423</c:v>
                </c:pt>
                <c:pt idx="93">
                  <c:v>3.7854968516742424</c:v>
                </c:pt>
                <c:pt idx="94">
                  <c:v>3.7485768472392142</c:v>
                </c:pt>
                <c:pt idx="95">
                  <c:v>3.662613102658435</c:v>
                </c:pt>
                <c:pt idx="96">
                  <c:v>3.5822189500662653</c:v>
                </c:pt>
                <c:pt idx="97">
                  <c:v>3.5621754174236249</c:v>
                </c:pt>
                <c:pt idx="98">
                  <c:v>3.6906320384511591</c:v>
                </c:pt>
                <c:pt idx="99">
                  <c:v>3.7419568670196699</c:v>
                </c:pt>
                <c:pt idx="100">
                  <c:v>3.7036323261601964</c:v>
                </c:pt>
                <c:pt idx="101">
                  <c:v>3.6199697172686904</c:v>
                </c:pt>
                <c:pt idx="102">
                  <c:v>3.4849430762451958</c:v>
                </c:pt>
                <c:pt idx="103">
                  <c:v>3.5238987127141548</c:v>
                </c:pt>
                <c:pt idx="104">
                  <c:v>3.5055919720588959</c:v>
                </c:pt>
                <c:pt idx="105">
                  <c:v>3.5478163404875871</c:v>
                </c:pt>
                <c:pt idx="106">
                  <c:v>3.664213209036292</c:v>
                </c:pt>
                <c:pt idx="107">
                  <c:v>3.6357701940651306</c:v>
                </c:pt>
                <c:pt idx="108">
                  <c:v>3.6029189914937936</c:v>
                </c:pt>
                <c:pt idx="109">
                  <c:v>3.5848768954692458</c:v>
                </c:pt>
                <c:pt idx="110">
                  <c:v>3.6056192439016574</c:v>
                </c:pt>
                <c:pt idx="111">
                  <c:v>3.6955268637468301</c:v>
                </c:pt>
                <c:pt idx="112">
                  <c:v>3.6429657516621363</c:v>
                </c:pt>
                <c:pt idx="113">
                  <c:v>3.5637369877734111</c:v>
                </c:pt>
                <c:pt idx="114">
                  <c:v>3.5353005312110053</c:v>
                </c:pt>
                <c:pt idx="115">
                  <c:v>3.5395680637119447</c:v>
                </c:pt>
                <c:pt idx="116">
                  <c:v>3.5922032694439663</c:v>
                </c:pt>
                <c:pt idx="117">
                  <c:v>3.5982218355675251</c:v>
                </c:pt>
                <c:pt idx="118">
                  <c:v>3.5862685277777384</c:v>
                </c:pt>
                <c:pt idx="119">
                  <c:v>3.5100925189813101</c:v>
                </c:pt>
                <c:pt idx="120">
                  <c:v>3.5518334720800917</c:v>
                </c:pt>
                <c:pt idx="121">
                  <c:v>3.5654998304645371</c:v>
                </c:pt>
                <c:pt idx="122">
                  <c:v>3.5580708895522957</c:v>
                </c:pt>
                <c:pt idx="123">
                  <c:v>3.4670113467744894</c:v>
                </c:pt>
                <c:pt idx="124">
                  <c:v>3.4492830536809995</c:v>
                </c:pt>
                <c:pt idx="125">
                  <c:v>3.3416510272309075</c:v>
                </c:pt>
                <c:pt idx="126">
                  <c:v>3.3947061479903984</c:v>
                </c:pt>
                <c:pt idx="127">
                  <c:v>3.3677437224592799</c:v>
                </c:pt>
                <c:pt idx="128">
                  <c:v>3.3748584476932035</c:v>
                </c:pt>
                <c:pt idx="129">
                  <c:v>3.3850378904263305</c:v>
                </c:pt>
                <c:pt idx="130">
                  <c:v>3.2740595013748055</c:v>
                </c:pt>
                <c:pt idx="131">
                  <c:v>3.2548136687776426</c:v>
                </c:pt>
                <c:pt idx="132">
                  <c:v>3.0776548486592952</c:v>
                </c:pt>
                <c:pt idx="133">
                  <c:v>3.0485952903022113</c:v>
                </c:pt>
                <c:pt idx="134">
                  <c:v>3.0655924252539313</c:v>
                </c:pt>
                <c:pt idx="135">
                  <c:v>3.1025811197286952</c:v>
                </c:pt>
                <c:pt idx="136">
                  <c:v>3.0091408242082553</c:v>
                </c:pt>
                <c:pt idx="137">
                  <c:v>2.888608886853254</c:v>
                </c:pt>
                <c:pt idx="138">
                  <c:v>2.9480817391519394</c:v>
                </c:pt>
                <c:pt idx="139">
                  <c:v>2.9194133889648453</c:v>
                </c:pt>
                <c:pt idx="140">
                  <c:v>3.0039957978820744</c:v>
                </c:pt>
                <c:pt idx="141">
                  <c:v>2.8842529643646011</c:v>
                </c:pt>
                <c:pt idx="142">
                  <c:v>2.8557039006183951</c:v>
                </c:pt>
                <c:pt idx="143">
                  <c:v>2.943945260603658</c:v>
                </c:pt>
                <c:pt idx="144">
                  <c:v>2.8953526811722097</c:v>
                </c:pt>
                <c:pt idx="145">
                  <c:v>2.906805941063892</c:v>
                </c:pt>
                <c:pt idx="146">
                  <c:v>2.9380154532180427</c:v>
                </c:pt>
                <c:pt idx="147">
                  <c:v>2.9016597390750616</c:v>
                </c:pt>
                <c:pt idx="148">
                  <c:v>2.94310717646233</c:v>
                </c:pt>
                <c:pt idx="149">
                  <c:v>2.871134309291659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75-4DC0-A0C2-91FADCE8F2B0}"/>
            </c:ext>
          </c:extLst>
        </c:ser>
        <c:ser>
          <c:idx val="4"/>
          <c:order val="4"/>
          <c:tx>
            <c:strRef>
              <c:f>'Графикон I.6.4.'!$G$2</c:f>
              <c:strCache>
                <c:ptCount val="1"/>
                <c:pt idx="0">
                  <c:v>Остале валуте (л.с.)</c:v>
                </c:pt>
              </c:strCache>
            </c:strRef>
          </c:tx>
          <c:spPr>
            <a:solidFill>
              <a:srgbClr val="F53F5B"/>
            </a:solidFill>
            <a:ln w="25400">
              <a:noFill/>
            </a:ln>
          </c:spPr>
          <c:invertIfNegative val="0"/>
          <c:cat>
            <c:strRef>
              <c:f>'Графикон I.6.4.'!$B$3:$B$152</c:f>
              <c:strCache>
                <c:ptCount val="15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
2010.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
2011.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
2012.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
2013.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
2014.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
2015.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
2016.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
2017.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
2018.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
2019.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  <c:pt idx="126">
                  <c:v>1 
2020.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7
2020.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12</c:v>
                </c:pt>
                <c:pt idx="138">
                  <c:v>1 
2021.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7
2021.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</c:strCache>
            </c:strRef>
          </c:cat>
          <c:val>
            <c:numRef>
              <c:f>'Графикон I.6.4.'!$G$3:$G$152</c:f>
              <c:numCache>
                <c:formatCode>#,##0.0</c:formatCode>
                <c:ptCount val="150"/>
                <c:pt idx="0">
                  <c:v>0.44576573903417416</c:v>
                </c:pt>
                <c:pt idx="1">
                  <c:v>0.45230812667639175</c:v>
                </c:pt>
                <c:pt idx="2">
                  <c:v>0.43799967716379112</c:v>
                </c:pt>
                <c:pt idx="3">
                  <c:v>0.44360856706998059</c:v>
                </c:pt>
                <c:pt idx="4">
                  <c:v>0.38980044937227892</c:v>
                </c:pt>
                <c:pt idx="5">
                  <c:v>0.38258669772050591</c:v>
                </c:pt>
                <c:pt idx="6">
                  <c:v>0.39044905585665857</c:v>
                </c:pt>
                <c:pt idx="7">
                  <c:v>0.40303912755452409</c:v>
                </c:pt>
                <c:pt idx="8">
                  <c:v>0.41054130452489918</c:v>
                </c:pt>
                <c:pt idx="9">
                  <c:v>0.41427099803555179</c:v>
                </c:pt>
                <c:pt idx="10">
                  <c:v>0.44631751890268945</c:v>
                </c:pt>
                <c:pt idx="11">
                  <c:v>0.46110600192930207</c:v>
                </c:pt>
                <c:pt idx="12">
                  <c:v>0.46172493104665918</c:v>
                </c:pt>
                <c:pt idx="13">
                  <c:v>0.46562144147025974</c:v>
                </c:pt>
                <c:pt idx="14">
                  <c:v>0.44574384953248358</c:v>
                </c:pt>
                <c:pt idx="15">
                  <c:v>0.45164982896085404</c:v>
                </c:pt>
                <c:pt idx="16">
                  <c:v>0.43264738120854862</c:v>
                </c:pt>
                <c:pt idx="17">
                  <c:v>0.43853453538293891</c:v>
                </c:pt>
                <c:pt idx="18">
                  <c:v>0.43420610197879728</c:v>
                </c:pt>
                <c:pt idx="19">
                  <c:v>0.44031299940787338</c:v>
                </c:pt>
                <c:pt idx="20">
                  <c:v>0.44331411004540344</c:v>
                </c:pt>
                <c:pt idx="21">
                  <c:v>0.44743320183610374</c:v>
                </c:pt>
                <c:pt idx="22">
                  <c:v>0.45430252620160011</c:v>
                </c:pt>
                <c:pt idx="23">
                  <c:v>0.4501724383000052</c:v>
                </c:pt>
                <c:pt idx="24">
                  <c:v>0.46174087120080765</c:v>
                </c:pt>
                <c:pt idx="25">
                  <c:v>0.47511063518118474</c:v>
                </c:pt>
                <c:pt idx="26">
                  <c:v>0.46859447526879605</c:v>
                </c:pt>
                <c:pt idx="27">
                  <c:v>0.47258281514768757</c:v>
                </c:pt>
                <c:pt idx="28">
                  <c:v>0.50933239577815104</c:v>
                </c:pt>
                <c:pt idx="29">
                  <c:v>0.54136980663025425</c:v>
                </c:pt>
                <c:pt idx="30">
                  <c:v>0.54963134623477394</c:v>
                </c:pt>
                <c:pt idx="31">
                  <c:v>0.55807826114001613</c:v>
                </c:pt>
                <c:pt idx="32">
                  <c:v>0.56539508788578752</c:v>
                </c:pt>
                <c:pt idx="33">
                  <c:v>0.57533944454234576</c:v>
                </c:pt>
                <c:pt idx="34">
                  <c:v>0.59038480531024051</c:v>
                </c:pt>
                <c:pt idx="35">
                  <c:v>0.59476940382452193</c:v>
                </c:pt>
                <c:pt idx="36">
                  <c:v>0.62007691287627631</c:v>
                </c:pt>
                <c:pt idx="37">
                  <c:v>0.61989333819079717</c:v>
                </c:pt>
                <c:pt idx="38">
                  <c:v>0.62887728189481307</c:v>
                </c:pt>
                <c:pt idx="39">
                  <c:v>0.61236542756885304</c:v>
                </c:pt>
                <c:pt idx="40">
                  <c:v>0.59761124247082487</c:v>
                </c:pt>
                <c:pt idx="41">
                  <c:v>0.60585096268605398</c:v>
                </c:pt>
                <c:pt idx="42">
                  <c:v>0.59027377640221923</c:v>
                </c:pt>
                <c:pt idx="43">
                  <c:v>0.59745813406302828</c:v>
                </c:pt>
                <c:pt idx="44">
                  <c:v>0.62101635820216217</c:v>
                </c:pt>
                <c:pt idx="45">
                  <c:v>0.62413612291450959</c:v>
                </c:pt>
                <c:pt idx="46">
                  <c:v>0.62407814487194602</c:v>
                </c:pt>
                <c:pt idx="47">
                  <c:v>0.61599194784362621</c:v>
                </c:pt>
                <c:pt idx="48">
                  <c:v>0.62171199529468146</c:v>
                </c:pt>
                <c:pt idx="49">
                  <c:v>0.6237103668648547</c:v>
                </c:pt>
                <c:pt idx="50">
                  <c:v>0.63235296988246958</c:v>
                </c:pt>
                <c:pt idx="51">
                  <c:v>0.61451224673981675</c:v>
                </c:pt>
                <c:pt idx="52">
                  <c:v>0.60819215516021874</c:v>
                </c:pt>
                <c:pt idx="53">
                  <c:v>0.60261044714964596</c:v>
                </c:pt>
                <c:pt idx="54">
                  <c:v>0.6121571810414137</c:v>
                </c:pt>
                <c:pt idx="55">
                  <c:v>0.61763987155996447</c:v>
                </c:pt>
                <c:pt idx="56">
                  <c:v>0.6220319026526242</c:v>
                </c:pt>
                <c:pt idx="57">
                  <c:v>0.6234260451060496</c:v>
                </c:pt>
                <c:pt idx="58">
                  <c:v>0.65293425894313573</c:v>
                </c:pt>
                <c:pt idx="59">
                  <c:v>0.66463233314540915</c:v>
                </c:pt>
                <c:pt idx="60">
                  <c:v>0.66889393249381113</c:v>
                </c:pt>
                <c:pt idx="61">
                  <c:v>0.67223089525974056</c:v>
                </c:pt>
                <c:pt idx="62">
                  <c:v>0.67320172610214146</c:v>
                </c:pt>
                <c:pt idx="63">
                  <c:v>0.67807030627576093</c:v>
                </c:pt>
                <c:pt idx="64">
                  <c:v>0.69427005175634704</c:v>
                </c:pt>
                <c:pt idx="65">
                  <c:v>0.65614930707279551</c:v>
                </c:pt>
                <c:pt idx="66">
                  <c:v>0.66256744229851905</c:v>
                </c:pt>
                <c:pt idx="67">
                  <c:v>0.70026852664095152</c:v>
                </c:pt>
                <c:pt idx="68">
                  <c:v>0.70674278291791448</c:v>
                </c:pt>
                <c:pt idx="69">
                  <c:v>0.7239279865569207</c:v>
                </c:pt>
                <c:pt idx="70">
                  <c:v>0.72981310010524703</c:v>
                </c:pt>
                <c:pt idx="71">
                  <c:v>0.72026471681395665</c:v>
                </c:pt>
                <c:pt idx="72">
                  <c:v>0.73389830508474574</c:v>
                </c:pt>
                <c:pt idx="73">
                  <c:v>0.7408038282410444</c:v>
                </c:pt>
                <c:pt idx="74">
                  <c:v>0.73725040218085169</c:v>
                </c:pt>
                <c:pt idx="75">
                  <c:v>0.75237209727025522</c:v>
                </c:pt>
                <c:pt idx="76">
                  <c:v>0.76046115326728803</c:v>
                </c:pt>
                <c:pt idx="77">
                  <c:v>0.73732916584801256</c:v>
                </c:pt>
                <c:pt idx="78">
                  <c:v>0.73467662440496395</c:v>
                </c:pt>
                <c:pt idx="79">
                  <c:v>0.74203789302585466</c:v>
                </c:pt>
                <c:pt idx="80">
                  <c:v>0.77273641518128788</c:v>
                </c:pt>
                <c:pt idx="81">
                  <c:v>0.78481942357370804</c:v>
                </c:pt>
                <c:pt idx="82">
                  <c:v>0.80769144011489036</c:v>
                </c:pt>
                <c:pt idx="83">
                  <c:v>0.7992308532432244</c:v>
                </c:pt>
                <c:pt idx="84">
                  <c:v>0.79431482751117688</c:v>
                </c:pt>
                <c:pt idx="85">
                  <c:v>0.79670338701670984</c:v>
                </c:pt>
                <c:pt idx="86">
                  <c:v>0.78779723035798477</c:v>
                </c:pt>
                <c:pt idx="87">
                  <c:v>0.77769011465868776</c:v>
                </c:pt>
                <c:pt idx="88">
                  <c:v>0.81436358378654561</c:v>
                </c:pt>
                <c:pt idx="89">
                  <c:v>0.80567152820442534</c:v>
                </c:pt>
                <c:pt idx="90">
                  <c:v>0.83156133736331761</c:v>
                </c:pt>
                <c:pt idx="91">
                  <c:v>0.83952456757499538</c:v>
                </c:pt>
                <c:pt idx="92">
                  <c:v>0.84742548495975978</c:v>
                </c:pt>
                <c:pt idx="93">
                  <c:v>0.86727464273996779</c:v>
                </c:pt>
                <c:pt idx="94">
                  <c:v>0.86982019523271747</c:v>
                </c:pt>
                <c:pt idx="95">
                  <c:v>0.8747752925996708</c:v>
                </c:pt>
                <c:pt idx="96">
                  <c:v>0.86402401102088766</c:v>
                </c:pt>
                <c:pt idx="97">
                  <c:v>0.84341719252521219</c:v>
                </c:pt>
                <c:pt idx="98">
                  <c:v>0.86002661654665713</c:v>
                </c:pt>
                <c:pt idx="99">
                  <c:v>0.8741419355579606</c:v>
                </c:pt>
                <c:pt idx="100">
                  <c:v>0.87625165169438501</c:v>
                </c:pt>
                <c:pt idx="101">
                  <c:v>0.86832504493236395</c:v>
                </c:pt>
                <c:pt idx="102">
                  <c:v>0.87107911611428968</c:v>
                </c:pt>
                <c:pt idx="103">
                  <c:v>0.86516954252365919</c:v>
                </c:pt>
                <c:pt idx="104">
                  <c:v>0.8673625321849433</c:v>
                </c:pt>
                <c:pt idx="105">
                  <c:v>0.86303738197598534</c:v>
                </c:pt>
                <c:pt idx="106">
                  <c:v>0.87254377943244854</c:v>
                </c:pt>
                <c:pt idx="107">
                  <c:v>0.85392785385359238</c:v>
                </c:pt>
                <c:pt idx="108">
                  <c:v>0.85830293077624031</c:v>
                </c:pt>
                <c:pt idx="109">
                  <c:v>0.85328457465442054</c:v>
                </c:pt>
                <c:pt idx="110">
                  <c:v>0.85685543413853082</c:v>
                </c:pt>
                <c:pt idx="111">
                  <c:v>0.85459501837388852</c:v>
                </c:pt>
                <c:pt idx="112">
                  <c:v>0.84103351659878811</c:v>
                </c:pt>
                <c:pt idx="113">
                  <c:v>0.80862920161938834</c:v>
                </c:pt>
                <c:pt idx="114">
                  <c:v>0.80763500480524053</c:v>
                </c:pt>
                <c:pt idx="115">
                  <c:v>0.81584653381819761</c:v>
                </c:pt>
                <c:pt idx="116">
                  <c:v>0.80734994182635678</c:v>
                </c:pt>
                <c:pt idx="117">
                  <c:v>0.79787223927401607</c:v>
                </c:pt>
                <c:pt idx="118">
                  <c:v>0.7904791075868226</c:v>
                </c:pt>
                <c:pt idx="119">
                  <c:v>0.7922483659615126</c:v>
                </c:pt>
                <c:pt idx="120">
                  <c:v>0.78919931116073505</c:v>
                </c:pt>
                <c:pt idx="121">
                  <c:v>0.79104753375508308</c:v>
                </c:pt>
                <c:pt idx="122">
                  <c:v>0.77853905682686053</c:v>
                </c:pt>
                <c:pt idx="123">
                  <c:v>0.78245240653640102</c:v>
                </c:pt>
                <c:pt idx="124">
                  <c:v>0.78040891681921021</c:v>
                </c:pt>
                <c:pt idx="125">
                  <c:v>0.77070133756148873</c:v>
                </c:pt>
                <c:pt idx="126">
                  <c:v>0.77198406736850655</c:v>
                </c:pt>
                <c:pt idx="127">
                  <c:v>0.76316528914455339</c:v>
                </c:pt>
                <c:pt idx="128">
                  <c:v>0.7218252864694813</c:v>
                </c:pt>
                <c:pt idx="129">
                  <c:v>0.73286616424440498</c:v>
                </c:pt>
                <c:pt idx="130">
                  <c:v>0.71708693969145909</c:v>
                </c:pt>
                <c:pt idx="131">
                  <c:v>0.7280828675190173</c:v>
                </c:pt>
                <c:pt idx="132">
                  <c:v>0.71851908686953037</c:v>
                </c:pt>
                <c:pt idx="133">
                  <c:v>0.72371528640315153</c:v>
                </c:pt>
                <c:pt idx="134">
                  <c:v>0.69042835260684832</c:v>
                </c:pt>
                <c:pt idx="135">
                  <c:v>0.68199017280045215</c:v>
                </c:pt>
                <c:pt idx="136">
                  <c:v>0.68895350824446144</c:v>
                </c:pt>
                <c:pt idx="137">
                  <c:v>0.67611510305439793</c:v>
                </c:pt>
                <c:pt idx="138">
                  <c:v>0.67873521455949803</c:v>
                </c:pt>
                <c:pt idx="139">
                  <c:v>0.69156473536551921</c:v>
                </c:pt>
                <c:pt idx="140">
                  <c:v>0.71833524839211094</c:v>
                </c:pt>
                <c:pt idx="141">
                  <c:v>0.70306364432174662</c:v>
                </c:pt>
                <c:pt idx="142">
                  <c:v>0.71108425054086233</c:v>
                </c:pt>
                <c:pt idx="143">
                  <c:v>0.71270042169981207</c:v>
                </c:pt>
                <c:pt idx="144">
                  <c:v>0.71473239159183866</c:v>
                </c:pt>
                <c:pt idx="145">
                  <c:v>0.70916856435765951</c:v>
                </c:pt>
                <c:pt idx="146">
                  <c:v>0.70288962669168331</c:v>
                </c:pt>
                <c:pt idx="147">
                  <c:v>0.72107586259929468</c:v>
                </c:pt>
                <c:pt idx="148">
                  <c:v>0.70562833104190792</c:v>
                </c:pt>
                <c:pt idx="149">
                  <c:v>0.69507991863193597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75-4DC0-A0C2-91FADCE8F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2885120"/>
        <c:axId val="152886656"/>
      </c:barChart>
      <c:lineChart>
        <c:grouping val="standard"/>
        <c:varyColors val="0"/>
        <c:ser>
          <c:idx val="5"/>
          <c:order val="5"/>
          <c:tx>
            <c:strRef>
              <c:f>'Графикон I.6.4.'!$H$2</c:f>
              <c:strCache>
                <c:ptCount val="1"/>
                <c:pt idx="0">
                  <c:v>Девизни депозити* (д.с.)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'Графикон I.6.4.'!$B$3:$B$152</c:f>
              <c:strCache>
                <c:ptCount val="15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
2010.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
2011.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
2012.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
2013.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
2014.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
2015.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
2016.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
2017.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
2018.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
2019.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  <c:pt idx="126">
                  <c:v>1 
2020.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7
2020.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12</c:v>
                </c:pt>
                <c:pt idx="138">
                  <c:v>1 
2021.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7
2021.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</c:strCache>
            </c:strRef>
          </c:cat>
          <c:val>
            <c:numRef>
              <c:f>'Графикон I.6.4.'!$H$3:$H$152</c:f>
              <c:numCache>
                <c:formatCode>#,##0.0</c:formatCode>
                <c:ptCount val="150"/>
                <c:pt idx="0">
                  <c:v>89.884602289694485</c:v>
                </c:pt>
                <c:pt idx="1">
                  <c:v>90.022681285586557</c:v>
                </c:pt>
                <c:pt idx="2">
                  <c:v>89.802216437558087</c:v>
                </c:pt>
                <c:pt idx="3">
                  <c:v>90.202519748061931</c:v>
                </c:pt>
                <c:pt idx="4">
                  <c:v>90.927980424970158</c:v>
                </c:pt>
                <c:pt idx="5">
                  <c:v>90.230402706909231</c:v>
                </c:pt>
                <c:pt idx="6">
                  <c:v>91.059299750043309</c:v>
                </c:pt>
                <c:pt idx="7">
                  <c:v>91.095407806713425</c:v>
                </c:pt>
                <c:pt idx="8">
                  <c:v>91.410520186920962</c:v>
                </c:pt>
                <c:pt idx="9">
                  <c:v>91.21625101815917</c:v>
                </c:pt>
                <c:pt idx="10">
                  <c:v>91.595462197513569</c:v>
                </c:pt>
                <c:pt idx="11">
                  <c:v>91.751544707215771</c:v>
                </c:pt>
                <c:pt idx="12">
                  <c:v>91.755266426437743</c:v>
                </c:pt>
                <c:pt idx="13">
                  <c:v>92.090696456815081</c:v>
                </c:pt>
                <c:pt idx="14">
                  <c:v>92.047964215461718</c:v>
                </c:pt>
                <c:pt idx="15">
                  <c:v>92.28329939171293</c:v>
                </c:pt>
                <c:pt idx="16">
                  <c:v>92.658986326418258</c:v>
                </c:pt>
                <c:pt idx="17">
                  <c:v>92.362663141910119</c:v>
                </c:pt>
                <c:pt idx="18">
                  <c:v>92.983802919661727</c:v>
                </c:pt>
                <c:pt idx="19">
                  <c:v>92.630353811576398</c:v>
                </c:pt>
                <c:pt idx="20">
                  <c:v>92.645654105001995</c:v>
                </c:pt>
                <c:pt idx="21">
                  <c:v>92.055247051721096</c:v>
                </c:pt>
                <c:pt idx="22">
                  <c:v>92.484480616186829</c:v>
                </c:pt>
                <c:pt idx="23">
                  <c:v>92.622870081518556</c:v>
                </c:pt>
                <c:pt idx="24">
                  <c:v>92.096297631066435</c:v>
                </c:pt>
                <c:pt idx="25">
                  <c:v>92.020149621499854</c:v>
                </c:pt>
                <c:pt idx="26">
                  <c:v>91.698724266046469</c:v>
                </c:pt>
                <c:pt idx="27">
                  <c:v>91.927164316075988</c:v>
                </c:pt>
                <c:pt idx="28">
                  <c:v>91.853734264870411</c:v>
                </c:pt>
                <c:pt idx="29">
                  <c:v>90.729524404204383</c:v>
                </c:pt>
                <c:pt idx="30">
                  <c:v>90.890960344499589</c:v>
                </c:pt>
                <c:pt idx="31">
                  <c:v>91.205529908871569</c:v>
                </c:pt>
                <c:pt idx="32">
                  <c:v>91.666869864450604</c:v>
                </c:pt>
                <c:pt idx="33">
                  <c:v>91.437499932430015</c:v>
                </c:pt>
                <c:pt idx="34">
                  <c:v>92.638122911068024</c:v>
                </c:pt>
                <c:pt idx="35">
                  <c:v>92.566814564846069</c:v>
                </c:pt>
                <c:pt idx="36">
                  <c:v>92.566870339579523</c:v>
                </c:pt>
                <c:pt idx="37">
                  <c:v>92.495481546697434</c:v>
                </c:pt>
                <c:pt idx="38">
                  <c:v>92.177307751978077</c:v>
                </c:pt>
                <c:pt idx="39">
                  <c:v>92.583727848757391</c:v>
                </c:pt>
                <c:pt idx="40">
                  <c:v>92.57269885562711</c:v>
                </c:pt>
                <c:pt idx="41">
                  <c:v>92.072859899746319</c:v>
                </c:pt>
                <c:pt idx="42">
                  <c:v>92.550870059101456</c:v>
                </c:pt>
                <c:pt idx="43">
                  <c:v>92.289816482146719</c:v>
                </c:pt>
                <c:pt idx="44">
                  <c:v>92.207646154064975</c:v>
                </c:pt>
                <c:pt idx="45">
                  <c:v>91.793734627220672</c:v>
                </c:pt>
                <c:pt idx="46">
                  <c:v>91.976619925479568</c:v>
                </c:pt>
                <c:pt idx="47">
                  <c:v>91.821353699306755</c:v>
                </c:pt>
                <c:pt idx="48">
                  <c:v>91.46040135812602</c:v>
                </c:pt>
                <c:pt idx="49">
                  <c:v>91.225348378278667</c:v>
                </c:pt>
                <c:pt idx="50">
                  <c:v>91.11309348361192</c:v>
                </c:pt>
                <c:pt idx="51">
                  <c:v>91.161625932585736</c:v>
                </c:pt>
                <c:pt idx="52">
                  <c:v>90.424436953966079</c:v>
                </c:pt>
                <c:pt idx="53">
                  <c:v>89.431623669790113</c:v>
                </c:pt>
                <c:pt idx="54">
                  <c:v>90.172788622238585</c:v>
                </c:pt>
                <c:pt idx="55">
                  <c:v>89.722676778577863</c:v>
                </c:pt>
                <c:pt idx="56">
                  <c:v>89.739797397017483</c:v>
                </c:pt>
                <c:pt idx="57">
                  <c:v>89.478853160145718</c:v>
                </c:pt>
                <c:pt idx="58">
                  <c:v>89.35774439512916</c:v>
                </c:pt>
                <c:pt idx="59">
                  <c:v>89.080844589238794</c:v>
                </c:pt>
                <c:pt idx="60">
                  <c:v>88.928259718240369</c:v>
                </c:pt>
                <c:pt idx="61">
                  <c:v>89.047112062387029</c:v>
                </c:pt>
                <c:pt idx="62">
                  <c:v>89.125447054434602</c:v>
                </c:pt>
                <c:pt idx="63">
                  <c:v>89.265487498317469</c:v>
                </c:pt>
                <c:pt idx="64">
                  <c:v>89.17124991668183</c:v>
                </c:pt>
                <c:pt idx="65">
                  <c:v>88.663153182917867</c:v>
                </c:pt>
                <c:pt idx="66">
                  <c:v>89.742666263197407</c:v>
                </c:pt>
                <c:pt idx="67">
                  <c:v>89.576949944704594</c:v>
                </c:pt>
                <c:pt idx="68">
                  <c:v>89.654184921809559</c:v>
                </c:pt>
                <c:pt idx="69">
                  <c:v>89.327463117465769</c:v>
                </c:pt>
                <c:pt idx="70">
                  <c:v>89.2122256772561</c:v>
                </c:pt>
                <c:pt idx="71">
                  <c:v>88.971042855305868</c:v>
                </c:pt>
                <c:pt idx="72">
                  <c:v>88.402100988700568</c:v>
                </c:pt>
                <c:pt idx="73">
                  <c:v>88.289868170332724</c:v>
                </c:pt>
                <c:pt idx="74">
                  <c:v>88.105628584102064</c:v>
                </c:pt>
                <c:pt idx="75">
                  <c:v>88.275733095926057</c:v>
                </c:pt>
                <c:pt idx="76">
                  <c:v>88.005597672932481</c:v>
                </c:pt>
                <c:pt idx="77">
                  <c:v>87.054398381510239</c:v>
                </c:pt>
                <c:pt idx="78">
                  <c:v>87.380769521904384</c:v>
                </c:pt>
                <c:pt idx="79">
                  <c:v>87.281116134166368</c:v>
                </c:pt>
                <c:pt idx="80">
                  <c:v>87.200919275680008</c:v>
                </c:pt>
                <c:pt idx="81">
                  <c:v>86.79343880324852</c:v>
                </c:pt>
                <c:pt idx="82">
                  <c:v>87.076753160279281</c:v>
                </c:pt>
                <c:pt idx="83">
                  <c:v>86.727998729120685</c:v>
                </c:pt>
                <c:pt idx="84">
                  <c:v>86.287025671131985</c:v>
                </c:pt>
                <c:pt idx="85">
                  <c:v>86.420374041309572</c:v>
                </c:pt>
                <c:pt idx="86">
                  <c:v>86.097751196551386</c:v>
                </c:pt>
                <c:pt idx="87">
                  <c:v>86.187053068166591</c:v>
                </c:pt>
                <c:pt idx="88">
                  <c:v>86.013801250580286</c:v>
                </c:pt>
                <c:pt idx="89">
                  <c:v>85.138573261253498</c:v>
                </c:pt>
                <c:pt idx="90">
                  <c:v>85.793971948349849</c:v>
                </c:pt>
                <c:pt idx="91">
                  <c:v>85.608495694042759</c:v>
                </c:pt>
                <c:pt idx="92">
                  <c:v>85.548442310558372</c:v>
                </c:pt>
                <c:pt idx="93">
                  <c:v>85.310886842020366</c:v>
                </c:pt>
                <c:pt idx="94">
                  <c:v>85.48253492357864</c:v>
                </c:pt>
                <c:pt idx="95">
                  <c:v>85.036387420496879</c:v>
                </c:pt>
                <c:pt idx="96">
                  <c:v>85.169302982421712</c:v>
                </c:pt>
                <c:pt idx="97">
                  <c:v>85.223789455439501</c:v>
                </c:pt>
                <c:pt idx="98">
                  <c:v>85.314402571198627</c:v>
                </c:pt>
                <c:pt idx="99">
                  <c:v>85.496593581060708</c:v>
                </c:pt>
                <c:pt idx="100">
                  <c:v>85.356301116279042</c:v>
                </c:pt>
                <c:pt idx="101">
                  <c:v>84.213842500641206</c:v>
                </c:pt>
                <c:pt idx="102">
                  <c:v>84.896286876005576</c:v>
                </c:pt>
                <c:pt idx="103">
                  <c:v>84.634129493088878</c:v>
                </c:pt>
                <c:pt idx="104">
                  <c:v>84.574896995862389</c:v>
                </c:pt>
                <c:pt idx="105">
                  <c:v>84.191337250306617</c:v>
                </c:pt>
                <c:pt idx="106">
                  <c:v>84.19363149995641</c:v>
                </c:pt>
                <c:pt idx="107">
                  <c:v>83.76006342635516</c:v>
                </c:pt>
                <c:pt idx="108">
                  <c:v>83.448430872713857</c:v>
                </c:pt>
                <c:pt idx="109">
                  <c:v>83.175405638538024</c:v>
                </c:pt>
                <c:pt idx="110">
                  <c:v>82.912849702501774</c:v>
                </c:pt>
                <c:pt idx="111">
                  <c:v>83.081595141642268</c:v>
                </c:pt>
                <c:pt idx="112">
                  <c:v>82.701710767972713</c:v>
                </c:pt>
                <c:pt idx="113">
                  <c:v>81.790581381248472</c:v>
                </c:pt>
                <c:pt idx="114">
                  <c:v>82.40076704778518</c:v>
                </c:pt>
                <c:pt idx="115">
                  <c:v>82.062734513919551</c:v>
                </c:pt>
                <c:pt idx="116">
                  <c:v>81.913139072372971</c:v>
                </c:pt>
                <c:pt idx="117">
                  <c:v>81.308854594721254</c:v>
                </c:pt>
                <c:pt idx="118">
                  <c:v>81.400389618225105</c:v>
                </c:pt>
                <c:pt idx="119">
                  <c:v>81.0994212630752</c:v>
                </c:pt>
                <c:pt idx="120">
                  <c:v>80.87015551637873</c:v>
                </c:pt>
                <c:pt idx="121">
                  <c:v>80.788150036886861</c:v>
                </c:pt>
                <c:pt idx="122">
                  <c:v>80.48145175241676</c:v>
                </c:pt>
                <c:pt idx="123">
                  <c:v>80.346754582136626</c:v>
                </c:pt>
                <c:pt idx="124">
                  <c:v>80.067137069856201</c:v>
                </c:pt>
                <c:pt idx="125">
                  <c:v>78.983410575311439</c:v>
                </c:pt>
                <c:pt idx="126">
                  <c:v>79.406881698614555</c:v>
                </c:pt>
                <c:pt idx="127">
                  <c:v>79.096210199064629</c:v>
                </c:pt>
                <c:pt idx="128">
                  <c:v>78.606609803882321</c:v>
                </c:pt>
                <c:pt idx="129">
                  <c:v>77.158038820850891</c:v>
                </c:pt>
                <c:pt idx="130">
                  <c:v>76.201048128900851</c:v>
                </c:pt>
                <c:pt idx="131">
                  <c:v>76.123991624596172</c:v>
                </c:pt>
                <c:pt idx="132">
                  <c:v>75.609136279663574</c:v>
                </c:pt>
                <c:pt idx="133">
                  <c:v>75.687242208384205</c:v>
                </c:pt>
                <c:pt idx="134">
                  <c:v>75.317531145375952</c:v>
                </c:pt>
                <c:pt idx="135">
                  <c:v>75.529616031057827</c:v>
                </c:pt>
                <c:pt idx="136">
                  <c:v>75.477650821564978</c:v>
                </c:pt>
                <c:pt idx="137">
                  <c:v>74.31238155826972</c:v>
                </c:pt>
                <c:pt idx="138">
                  <c:v>75.075210527994898</c:v>
                </c:pt>
                <c:pt idx="139">
                  <c:v>74.898995195692066</c:v>
                </c:pt>
                <c:pt idx="140">
                  <c:v>74.806795498353537</c:v>
                </c:pt>
                <c:pt idx="141">
                  <c:v>74.2443994408777</c:v>
                </c:pt>
                <c:pt idx="142">
                  <c:v>74.514031869329301</c:v>
                </c:pt>
                <c:pt idx="143">
                  <c:v>74.369693939653999</c:v>
                </c:pt>
                <c:pt idx="144">
                  <c:v>74.14221061840081</c:v>
                </c:pt>
                <c:pt idx="145">
                  <c:v>74.358910619940417</c:v>
                </c:pt>
                <c:pt idx="146">
                  <c:v>73.803428944212229</c:v>
                </c:pt>
                <c:pt idx="147">
                  <c:v>73.995751364679805</c:v>
                </c:pt>
                <c:pt idx="148">
                  <c:v>73.976563406832895</c:v>
                </c:pt>
                <c:pt idx="149">
                  <c:v>72.798342202935586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75-4DC0-A0C2-91FADCE8F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128960"/>
        <c:axId val="177130496"/>
      </c:lineChart>
      <c:catAx>
        <c:axId val="15288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2886656"/>
        <c:crosses val="autoZero"/>
        <c:auto val="1"/>
        <c:lblAlgn val="ctr"/>
        <c:lblOffset val="100"/>
        <c:tickLblSkip val="4"/>
        <c:tickMarkSkip val="3"/>
        <c:noMultiLvlLbl val="0"/>
      </c:catAx>
      <c:valAx>
        <c:axId val="15288665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2885120"/>
        <c:crosses val="autoZero"/>
        <c:crossBetween val="between"/>
        <c:majorUnit val="20"/>
      </c:valAx>
      <c:catAx>
        <c:axId val="177128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7130496"/>
        <c:crosses val="autoZero"/>
        <c:auto val="1"/>
        <c:lblAlgn val="ctr"/>
        <c:lblOffset val="100"/>
        <c:noMultiLvlLbl val="0"/>
      </c:catAx>
      <c:valAx>
        <c:axId val="177130496"/>
        <c:scaling>
          <c:orientation val="minMax"/>
          <c:max val="96"/>
          <c:min val="72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77128960"/>
        <c:crosses val="max"/>
        <c:crossBetween val="between"/>
        <c:majorUnit val="4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5.1593246190150342E-2"/>
          <c:y val="0.73475194094575036"/>
          <c:w val="0.94840679505247527"/>
          <c:h val="0.17756089162447605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176412829611023E-2"/>
          <c:y val="4.0808059840481123E-2"/>
          <c:w val="0.82681524067065737"/>
          <c:h val="0.46349354266794146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'Графикон I.6.5.'!$C$2</c:f>
              <c:strCache>
                <c:ptCount val="1"/>
                <c:pt idx="0">
                  <c:v>Депозити (RSD)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strRef>
              <c:f>'Графикон I.6.5.'!$B$3:$B$126</c:f>
              <c:strCache>
                <c:ptCount val="12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 
2012.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 
2013.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 
2014.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 
2015.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 
2016.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11</c:v>
                </c:pt>
                <c:pt idx="63">
                  <c:v>12</c:v>
                </c:pt>
                <c:pt idx="64">
                  <c:v>1 
2017.</c:v>
                </c:pt>
                <c:pt idx="65">
                  <c:v>2</c:v>
                </c:pt>
                <c:pt idx="66">
                  <c:v>3</c:v>
                </c:pt>
                <c:pt idx="67">
                  <c:v>4</c:v>
                </c:pt>
                <c:pt idx="68">
                  <c:v>5</c:v>
                </c:pt>
                <c:pt idx="69">
                  <c:v>6</c:v>
                </c:pt>
                <c:pt idx="70">
                  <c:v>7</c:v>
                </c:pt>
                <c:pt idx="71">
                  <c:v>8</c:v>
                </c:pt>
                <c:pt idx="72">
                  <c:v>9</c:v>
                </c:pt>
                <c:pt idx="73">
                  <c:v>10</c:v>
                </c:pt>
                <c:pt idx="74">
                  <c:v>11</c:v>
                </c:pt>
                <c:pt idx="75">
                  <c:v>12</c:v>
                </c:pt>
                <c:pt idx="76">
                  <c:v>1 
2018.</c:v>
                </c:pt>
                <c:pt idx="77">
                  <c:v>2</c:v>
                </c:pt>
                <c:pt idx="78">
                  <c:v>3</c:v>
                </c:pt>
                <c:pt idx="79">
                  <c:v>4</c:v>
                </c:pt>
                <c:pt idx="80">
                  <c:v>5</c:v>
                </c:pt>
                <c:pt idx="81">
                  <c:v>6</c:v>
                </c:pt>
                <c:pt idx="82">
                  <c:v>7</c:v>
                </c:pt>
                <c:pt idx="83">
                  <c:v>8</c:v>
                </c:pt>
                <c:pt idx="84">
                  <c:v>9</c:v>
                </c:pt>
                <c:pt idx="85">
                  <c:v>10</c:v>
                </c:pt>
                <c:pt idx="86">
                  <c:v>11</c:v>
                </c:pt>
                <c:pt idx="87">
                  <c:v>12</c:v>
                </c:pt>
                <c:pt idx="88">
                  <c:v>1 
2019.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  <c:pt idx="96">
                  <c:v>9</c:v>
                </c:pt>
                <c:pt idx="97">
                  <c:v>10</c:v>
                </c:pt>
                <c:pt idx="98">
                  <c:v>11</c:v>
                </c:pt>
                <c:pt idx="99">
                  <c:v>12</c:v>
                </c:pt>
                <c:pt idx="100">
                  <c:v>1 
2020.</c:v>
                </c:pt>
                <c:pt idx="101">
                  <c:v>2</c:v>
                </c:pt>
                <c:pt idx="102">
                  <c:v>3</c:v>
                </c:pt>
                <c:pt idx="103">
                  <c:v>4</c:v>
                </c:pt>
                <c:pt idx="104">
                  <c:v>5</c:v>
                </c:pt>
                <c:pt idx="105">
                  <c:v>6</c:v>
                </c:pt>
                <c:pt idx="106">
                  <c:v>7</c:v>
                </c:pt>
                <c:pt idx="107">
                  <c:v>8</c:v>
                </c:pt>
                <c:pt idx="108">
                  <c:v>9</c:v>
                </c:pt>
                <c:pt idx="109">
                  <c:v>10</c:v>
                </c:pt>
                <c:pt idx="110">
                  <c:v>11</c:v>
                </c:pt>
                <c:pt idx="111">
                  <c:v>12</c:v>
                </c:pt>
                <c:pt idx="112">
                  <c:v>1 
2021.</c:v>
                </c:pt>
                <c:pt idx="113">
                  <c:v>2</c:v>
                </c:pt>
                <c:pt idx="114">
                  <c:v>3</c:v>
                </c:pt>
                <c:pt idx="115">
                  <c:v>4</c:v>
                </c:pt>
                <c:pt idx="116">
                  <c:v>5</c:v>
                </c:pt>
                <c:pt idx="117">
                  <c:v>6</c:v>
                </c:pt>
                <c:pt idx="118">
                  <c:v>7</c:v>
                </c:pt>
                <c:pt idx="119">
                  <c:v>8</c:v>
                </c:pt>
                <c:pt idx="120">
                  <c:v>9</c:v>
                </c:pt>
                <c:pt idx="121">
                  <c:v>10</c:v>
                </c:pt>
                <c:pt idx="122">
                  <c:v>11</c:v>
                </c:pt>
                <c:pt idx="123">
                  <c:v>12</c:v>
                </c:pt>
              </c:strCache>
            </c:strRef>
          </c:cat>
          <c:val>
            <c:numRef>
              <c:f>'Графикон I.6.5.'!$C$3:$C$126</c:f>
              <c:numCache>
                <c:formatCode>#,##0.00</c:formatCode>
                <c:ptCount val="124"/>
                <c:pt idx="0">
                  <c:v>9.89</c:v>
                </c:pt>
                <c:pt idx="1">
                  <c:v>9.99</c:v>
                </c:pt>
                <c:pt idx="2">
                  <c:v>11.52</c:v>
                </c:pt>
                <c:pt idx="3">
                  <c:v>9.67</c:v>
                </c:pt>
                <c:pt idx="4">
                  <c:v>9.59</c:v>
                </c:pt>
                <c:pt idx="5">
                  <c:v>9.59</c:v>
                </c:pt>
                <c:pt idx="6">
                  <c:v>9.7100000000000009</c:v>
                </c:pt>
                <c:pt idx="7">
                  <c:v>9.27</c:v>
                </c:pt>
                <c:pt idx="8">
                  <c:v>9.48</c:v>
                </c:pt>
                <c:pt idx="9">
                  <c:v>9.94</c:v>
                </c:pt>
                <c:pt idx="10">
                  <c:v>10.06</c:v>
                </c:pt>
                <c:pt idx="11">
                  <c:v>9.9499999999999993</c:v>
                </c:pt>
                <c:pt idx="12">
                  <c:v>10.18</c:v>
                </c:pt>
                <c:pt idx="13">
                  <c:v>10.039999999999999</c:v>
                </c:pt>
                <c:pt idx="14">
                  <c:v>11.04</c:v>
                </c:pt>
                <c:pt idx="15">
                  <c:v>9.92</c:v>
                </c:pt>
                <c:pt idx="16">
                  <c:v>9.94</c:v>
                </c:pt>
                <c:pt idx="17">
                  <c:v>9.9600000000000009</c:v>
                </c:pt>
                <c:pt idx="18">
                  <c:v>9.66</c:v>
                </c:pt>
                <c:pt idx="19">
                  <c:v>9.32</c:v>
                </c:pt>
                <c:pt idx="20">
                  <c:v>9.67</c:v>
                </c:pt>
                <c:pt idx="21">
                  <c:v>9.33</c:v>
                </c:pt>
                <c:pt idx="22">
                  <c:v>9.01</c:v>
                </c:pt>
                <c:pt idx="23">
                  <c:v>9.0299999999999994</c:v>
                </c:pt>
                <c:pt idx="24">
                  <c:v>8.8800000000000008</c:v>
                </c:pt>
                <c:pt idx="25">
                  <c:v>8.9</c:v>
                </c:pt>
                <c:pt idx="26">
                  <c:v>9.83</c:v>
                </c:pt>
                <c:pt idx="27">
                  <c:v>8.33</c:v>
                </c:pt>
                <c:pt idx="28">
                  <c:v>8.19</c:v>
                </c:pt>
                <c:pt idx="29">
                  <c:v>7.86</c:v>
                </c:pt>
                <c:pt idx="30">
                  <c:v>7.59</c:v>
                </c:pt>
                <c:pt idx="31">
                  <c:v>7.59</c:v>
                </c:pt>
                <c:pt idx="32">
                  <c:v>7.51</c:v>
                </c:pt>
                <c:pt idx="33">
                  <c:v>7.2</c:v>
                </c:pt>
                <c:pt idx="34">
                  <c:v>6.86</c:v>
                </c:pt>
                <c:pt idx="35">
                  <c:v>6.62</c:v>
                </c:pt>
                <c:pt idx="36">
                  <c:v>6.27</c:v>
                </c:pt>
                <c:pt idx="37">
                  <c:v>6.5</c:v>
                </c:pt>
                <c:pt idx="38">
                  <c:v>7.06</c:v>
                </c:pt>
                <c:pt idx="39">
                  <c:v>6.51</c:v>
                </c:pt>
                <c:pt idx="40">
                  <c:v>6.24</c:v>
                </c:pt>
                <c:pt idx="41">
                  <c:v>6.18</c:v>
                </c:pt>
                <c:pt idx="42">
                  <c:v>6.39</c:v>
                </c:pt>
                <c:pt idx="43">
                  <c:v>6.34</c:v>
                </c:pt>
                <c:pt idx="44">
                  <c:v>6.24</c:v>
                </c:pt>
                <c:pt idx="45">
                  <c:v>5.95</c:v>
                </c:pt>
                <c:pt idx="46">
                  <c:v>5.68</c:v>
                </c:pt>
                <c:pt idx="47">
                  <c:v>5.27</c:v>
                </c:pt>
                <c:pt idx="48">
                  <c:v>5.08</c:v>
                </c:pt>
                <c:pt idx="49">
                  <c:v>4.49</c:v>
                </c:pt>
                <c:pt idx="50">
                  <c:v>4.8</c:v>
                </c:pt>
                <c:pt idx="51">
                  <c:v>4.17</c:v>
                </c:pt>
                <c:pt idx="52">
                  <c:v>3.93</c:v>
                </c:pt>
                <c:pt idx="53">
                  <c:v>3.69</c:v>
                </c:pt>
                <c:pt idx="54">
                  <c:v>3.58</c:v>
                </c:pt>
                <c:pt idx="55">
                  <c:v>3.43</c:v>
                </c:pt>
                <c:pt idx="56">
                  <c:v>3.51</c:v>
                </c:pt>
                <c:pt idx="57">
                  <c:v>3.29</c:v>
                </c:pt>
                <c:pt idx="58">
                  <c:v>3.15</c:v>
                </c:pt>
                <c:pt idx="59">
                  <c:v>3.11</c:v>
                </c:pt>
                <c:pt idx="60">
                  <c:v>3.05</c:v>
                </c:pt>
                <c:pt idx="61">
                  <c:v>3.04</c:v>
                </c:pt>
                <c:pt idx="62">
                  <c:v>3.28</c:v>
                </c:pt>
                <c:pt idx="63">
                  <c:v>3.01</c:v>
                </c:pt>
                <c:pt idx="64">
                  <c:v>3.01</c:v>
                </c:pt>
                <c:pt idx="65">
                  <c:v>2.63</c:v>
                </c:pt>
                <c:pt idx="66">
                  <c:v>2.7</c:v>
                </c:pt>
                <c:pt idx="67">
                  <c:v>2.63</c:v>
                </c:pt>
                <c:pt idx="68">
                  <c:v>2.79</c:v>
                </c:pt>
                <c:pt idx="69">
                  <c:v>2.73</c:v>
                </c:pt>
                <c:pt idx="70">
                  <c:v>2.76</c:v>
                </c:pt>
                <c:pt idx="71">
                  <c:v>2.64</c:v>
                </c:pt>
                <c:pt idx="72">
                  <c:v>2.61</c:v>
                </c:pt>
                <c:pt idx="73">
                  <c:v>2.72</c:v>
                </c:pt>
                <c:pt idx="74">
                  <c:v>3.15</c:v>
                </c:pt>
                <c:pt idx="75">
                  <c:v>3.03</c:v>
                </c:pt>
                <c:pt idx="76">
                  <c:v>2.65</c:v>
                </c:pt>
                <c:pt idx="77">
                  <c:v>2.56</c:v>
                </c:pt>
                <c:pt idx="78">
                  <c:v>2.57</c:v>
                </c:pt>
                <c:pt idx="79">
                  <c:v>2.65</c:v>
                </c:pt>
                <c:pt idx="80">
                  <c:v>2.74</c:v>
                </c:pt>
                <c:pt idx="81">
                  <c:v>2.62</c:v>
                </c:pt>
                <c:pt idx="82">
                  <c:v>2.57</c:v>
                </c:pt>
                <c:pt idx="83">
                  <c:v>2.61</c:v>
                </c:pt>
                <c:pt idx="84">
                  <c:v>2.61</c:v>
                </c:pt>
                <c:pt idx="85">
                  <c:v>2.78</c:v>
                </c:pt>
                <c:pt idx="86">
                  <c:v>3.16</c:v>
                </c:pt>
                <c:pt idx="87">
                  <c:v>3.07</c:v>
                </c:pt>
                <c:pt idx="88">
                  <c:v>2.94</c:v>
                </c:pt>
                <c:pt idx="89">
                  <c:v>2.89</c:v>
                </c:pt>
                <c:pt idx="90">
                  <c:v>2.87</c:v>
                </c:pt>
                <c:pt idx="91">
                  <c:v>2.97</c:v>
                </c:pt>
                <c:pt idx="92">
                  <c:v>2.99</c:v>
                </c:pt>
                <c:pt idx="93">
                  <c:v>2.99</c:v>
                </c:pt>
                <c:pt idx="94">
                  <c:v>2.8</c:v>
                </c:pt>
                <c:pt idx="95">
                  <c:v>2.83</c:v>
                </c:pt>
                <c:pt idx="96">
                  <c:v>2.82</c:v>
                </c:pt>
                <c:pt idx="97">
                  <c:v>2.74</c:v>
                </c:pt>
                <c:pt idx="98">
                  <c:v>3.07</c:v>
                </c:pt>
                <c:pt idx="99">
                  <c:v>3.01</c:v>
                </c:pt>
                <c:pt idx="100">
                  <c:v>2.87</c:v>
                </c:pt>
                <c:pt idx="101">
                  <c:v>2.79</c:v>
                </c:pt>
                <c:pt idx="102">
                  <c:v>2.62</c:v>
                </c:pt>
                <c:pt idx="103">
                  <c:v>2.2200000000000002</c:v>
                </c:pt>
                <c:pt idx="104">
                  <c:v>2.37</c:v>
                </c:pt>
                <c:pt idx="105">
                  <c:v>2.4500000000000002</c:v>
                </c:pt>
                <c:pt idx="106">
                  <c:v>2.39</c:v>
                </c:pt>
                <c:pt idx="107">
                  <c:v>2.44</c:v>
                </c:pt>
                <c:pt idx="108">
                  <c:v>2.3199999999999998</c:v>
                </c:pt>
                <c:pt idx="109">
                  <c:v>2.13</c:v>
                </c:pt>
                <c:pt idx="110">
                  <c:v>2.4300000000000002</c:v>
                </c:pt>
                <c:pt idx="111">
                  <c:v>2.35</c:v>
                </c:pt>
                <c:pt idx="112">
                  <c:v>2.19</c:v>
                </c:pt>
                <c:pt idx="113">
                  <c:v>2.0499999999999998</c:v>
                </c:pt>
                <c:pt idx="114">
                  <c:v>2.12</c:v>
                </c:pt>
                <c:pt idx="115">
                  <c:v>1.86</c:v>
                </c:pt>
                <c:pt idx="116">
                  <c:v>1.8</c:v>
                </c:pt>
                <c:pt idx="117">
                  <c:v>1.95</c:v>
                </c:pt>
                <c:pt idx="118">
                  <c:v>1.77</c:v>
                </c:pt>
                <c:pt idx="119">
                  <c:v>1.8</c:v>
                </c:pt>
                <c:pt idx="120">
                  <c:v>1.99</c:v>
                </c:pt>
                <c:pt idx="121">
                  <c:v>1.72</c:v>
                </c:pt>
                <c:pt idx="122">
                  <c:v>1.65</c:v>
                </c:pt>
                <c:pt idx="123">
                  <c:v>1.98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B5-4CCC-BF82-FF51793E1337}"/>
            </c:ext>
          </c:extLst>
        </c:ser>
        <c:ser>
          <c:idx val="3"/>
          <c:order val="1"/>
          <c:tx>
            <c:strRef>
              <c:f>'Графикон I.6.5.'!$D$2</c:f>
              <c:strCache>
                <c:ptCount val="1"/>
                <c:pt idx="0">
                  <c:v>Кредити (RSD)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'Графикон I.6.5.'!$B$3:$B$126</c:f>
              <c:strCache>
                <c:ptCount val="12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 
2012.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 
2013.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 
2014.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 
2015.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 
2016.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11</c:v>
                </c:pt>
                <c:pt idx="63">
                  <c:v>12</c:v>
                </c:pt>
                <c:pt idx="64">
                  <c:v>1 
2017.</c:v>
                </c:pt>
                <c:pt idx="65">
                  <c:v>2</c:v>
                </c:pt>
                <c:pt idx="66">
                  <c:v>3</c:v>
                </c:pt>
                <c:pt idx="67">
                  <c:v>4</c:v>
                </c:pt>
                <c:pt idx="68">
                  <c:v>5</c:v>
                </c:pt>
                <c:pt idx="69">
                  <c:v>6</c:v>
                </c:pt>
                <c:pt idx="70">
                  <c:v>7</c:v>
                </c:pt>
                <c:pt idx="71">
                  <c:v>8</c:v>
                </c:pt>
                <c:pt idx="72">
                  <c:v>9</c:v>
                </c:pt>
                <c:pt idx="73">
                  <c:v>10</c:v>
                </c:pt>
                <c:pt idx="74">
                  <c:v>11</c:v>
                </c:pt>
                <c:pt idx="75">
                  <c:v>12</c:v>
                </c:pt>
                <c:pt idx="76">
                  <c:v>1 
2018.</c:v>
                </c:pt>
                <c:pt idx="77">
                  <c:v>2</c:v>
                </c:pt>
                <c:pt idx="78">
                  <c:v>3</c:v>
                </c:pt>
                <c:pt idx="79">
                  <c:v>4</c:v>
                </c:pt>
                <c:pt idx="80">
                  <c:v>5</c:v>
                </c:pt>
                <c:pt idx="81">
                  <c:v>6</c:v>
                </c:pt>
                <c:pt idx="82">
                  <c:v>7</c:v>
                </c:pt>
                <c:pt idx="83">
                  <c:v>8</c:v>
                </c:pt>
                <c:pt idx="84">
                  <c:v>9</c:v>
                </c:pt>
                <c:pt idx="85">
                  <c:v>10</c:v>
                </c:pt>
                <c:pt idx="86">
                  <c:v>11</c:v>
                </c:pt>
                <c:pt idx="87">
                  <c:v>12</c:v>
                </c:pt>
                <c:pt idx="88">
                  <c:v>1 
2019.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  <c:pt idx="96">
                  <c:v>9</c:v>
                </c:pt>
                <c:pt idx="97">
                  <c:v>10</c:v>
                </c:pt>
                <c:pt idx="98">
                  <c:v>11</c:v>
                </c:pt>
                <c:pt idx="99">
                  <c:v>12</c:v>
                </c:pt>
                <c:pt idx="100">
                  <c:v>1 
2020.</c:v>
                </c:pt>
                <c:pt idx="101">
                  <c:v>2</c:v>
                </c:pt>
                <c:pt idx="102">
                  <c:v>3</c:v>
                </c:pt>
                <c:pt idx="103">
                  <c:v>4</c:v>
                </c:pt>
                <c:pt idx="104">
                  <c:v>5</c:v>
                </c:pt>
                <c:pt idx="105">
                  <c:v>6</c:v>
                </c:pt>
                <c:pt idx="106">
                  <c:v>7</c:v>
                </c:pt>
                <c:pt idx="107">
                  <c:v>8</c:v>
                </c:pt>
                <c:pt idx="108">
                  <c:v>9</c:v>
                </c:pt>
                <c:pt idx="109">
                  <c:v>10</c:v>
                </c:pt>
                <c:pt idx="110">
                  <c:v>11</c:v>
                </c:pt>
                <c:pt idx="111">
                  <c:v>12</c:v>
                </c:pt>
                <c:pt idx="112">
                  <c:v>1 
2021.</c:v>
                </c:pt>
                <c:pt idx="113">
                  <c:v>2</c:v>
                </c:pt>
                <c:pt idx="114">
                  <c:v>3</c:v>
                </c:pt>
                <c:pt idx="115">
                  <c:v>4</c:v>
                </c:pt>
                <c:pt idx="116">
                  <c:v>5</c:v>
                </c:pt>
                <c:pt idx="117">
                  <c:v>6</c:v>
                </c:pt>
                <c:pt idx="118">
                  <c:v>7</c:v>
                </c:pt>
                <c:pt idx="119">
                  <c:v>8</c:v>
                </c:pt>
                <c:pt idx="120">
                  <c:v>9</c:v>
                </c:pt>
                <c:pt idx="121">
                  <c:v>10</c:v>
                </c:pt>
                <c:pt idx="122">
                  <c:v>11</c:v>
                </c:pt>
                <c:pt idx="123">
                  <c:v>12</c:v>
                </c:pt>
              </c:strCache>
            </c:strRef>
          </c:cat>
          <c:val>
            <c:numRef>
              <c:f>'Графикон I.6.5.'!$D$3:$D$126</c:f>
              <c:numCache>
                <c:formatCode>#,##0.00</c:formatCode>
                <c:ptCount val="124"/>
                <c:pt idx="0">
                  <c:v>20.010000000000002</c:v>
                </c:pt>
                <c:pt idx="1">
                  <c:v>19.690000000000001</c:v>
                </c:pt>
                <c:pt idx="2">
                  <c:v>18.899999999999999</c:v>
                </c:pt>
                <c:pt idx="3">
                  <c:v>19.670000000000002</c:v>
                </c:pt>
                <c:pt idx="4">
                  <c:v>21.9</c:v>
                </c:pt>
                <c:pt idx="5">
                  <c:v>20.99</c:v>
                </c:pt>
                <c:pt idx="6">
                  <c:v>20.82</c:v>
                </c:pt>
                <c:pt idx="7">
                  <c:v>19.89</c:v>
                </c:pt>
                <c:pt idx="8">
                  <c:v>19.14</c:v>
                </c:pt>
                <c:pt idx="9">
                  <c:v>18.8</c:v>
                </c:pt>
                <c:pt idx="10">
                  <c:v>19.73</c:v>
                </c:pt>
                <c:pt idx="11">
                  <c:v>20.71</c:v>
                </c:pt>
                <c:pt idx="12">
                  <c:v>21.05</c:v>
                </c:pt>
                <c:pt idx="13">
                  <c:v>21.04</c:v>
                </c:pt>
                <c:pt idx="14">
                  <c:v>21.44</c:v>
                </c:pt>
                <c:pt idx="15">
                  <c:v>21.51</c:v>
                </c:pt>
                <c:pt idx="16">
                  <c:v>21.85</c:v>
                </c:pt>
                <c:pt idx="17">
                  <c:v>21.73</c:v>
                </c:pt>
                <c:pt idx="18">
                  <c:v>21.08</c:v>
                </c:pt>
                <c:pt idx="19">
                  <c:v>20.7</c:v>
                </c:pt>
                <c:pt idx="20">
                  <c:v>20.55</c:v>
                </c:pt>
                <c:pt idx="21">
                  <c:v>20.440000000000001</c:v>
                </c:pt>
                <c:pt idx="22">
                  <c:v>20.260000000000002</c:v>
                </c:pt>
                <c:pt idx="23">
                  <c:v>20.28</c:v>
                </c:pt>
                <c:pt idx="24">
                  <c:v>19.98</c:v>
                </c:pt>
                <c:pt idx="25">
                  <c:v>19.79</c:v>
                </c:pt>
                <c:pt idx="26">
                  <c:v>19.73</c:v>
                </c:pt>
                <c:pt idx="27">
                  <c:v>19.670000000000002</c:v>
                </c:pt>
                <c:pt idx="28">
                  <c:v>19.27</c:v>
                </c:pt>
                <c:pt idx="29">
                  <c:v>18.690000000000001</c:v>
                </c:pt>
                <c:pt idx="30">
                  <c:v>18.27</c:v>
                </c:pt>
                <c:pt idx="31">
                  <c:v>18.21</c:v>
                </c:pt>
                <c:pt idx="32">
                  <c:v>17.829999999999998</c:v>
                </c:pt>
                <c:pt idx="33">
                  <c:v>16.43</c:v>
                </c:pt>
                <c:pt idx="34">
                  <c:v>16.39</c:v>
                </c:pt>
                <c:pt idx="35">
                  <c:v>16.510000000000002</c:v>
                </c:pt>
                <c:pt idx="36">
                  <c:v>16.73</c:v>
                </c:pt>
                <c:pt idx="37">
                  <c:v>16.62</c:v>
                </c:pt>
                <c:pt idx="38">
                  <c:v>16.899999999999999</c:v>
                </c:pt>
                <c:pt idx="39">
                  <c:v>16.87</c:v>
                </c:pt>
                <c:pt idx="40">
                  <c:v>18.34</c:v>
                </c:pt>
                <c:pt idx="41">
                  <c:v>18.47</c:v>
                </c:pt>
                <c:pt idx="42">
                  <c:v>17.89</c:v>
                </c:pt>
                <c:pt idx="43">
                  <c:v>17.3</c:v>
                </c:pt>
                <c:pt idx="44">
                  <c:v>16.68</c:v>
                </c:pt>
                <c:pt idx="45">
                  <c:v>15.8</c:v>
                </c:pt>
                <c:pt idx="46">
                  <c:v>15.18</c:v>
                </c:pt>
                <c:pt idx="47">
                  <c:v>15.09</c:v>
                </c:pt>
                <c:pt idx="48">
                  <c:v>14.68</c:v>
                </c:pt>
                <c:pt idx="49">
                  <c:v>13.2</c:v>
                </c:pt>
                <c:pt idx="50">
                  <c:v>12.48</c:v>
                </c:pt>
                <c:pt idx="51">
                  <c:v>12.05</c:v>
                </c:pt>
                <c:pt idx="52">
                  <c:v>12.07</c:v>
                </c:pt>
                <c:pt idx="53">
                  <c:v>11.87</c:v>
                </c:pt>
                <c:pt idx="54">
                  <c:v>11.6</c:v>
                </c:pt>
                <c:pt idx="55">
                  <c:v>11.44</c:v>
                </c:pt>
                <c:pt idx="56">
                  <c:v>10.69</c:v>
                </c:pt>
                <c:pt idx="57">
                  <c:v>10.45</c:v>
                </c:pt>
                <c:pt idx="58">
                  <c:v>11.13</c:v>
                </c:pt>
                <c:pt idx="59">
                  <c:v>11.25</c:v>
                </c:pt>
                <c:pt idx="60">
                  <c:v>11.3</c:v>
                </c:pt>
                <c:pt idx="61">
                  <c:v>11.17</c:v>
                </c:pt>
                <c:pt idx="62">
                  <c:v>11.09</c:v>
                </c:pt>
                <c:pt idx="63">
                  <c:v>10.84</c:v>
                </c:pt>
                <c:pt idx="64">
                  <c:v>10.81</c:v>
                </c:pt>
                <c:pt idx="65">
                  <c:v>10.9</c:v>
                </c:pt>
                <c:pt idx="66">
                  <c:v>10.7</c:v>
                </c:pt>
                <c:pt idx="67">
                  <c:v>10.91</c:v>
                </c:pt>
                <c:pt idx="68">
                  <c:v>10.88</c:v>
                </c:pt>
                <c:pt idx="69">
                  <c:v>10.35</c:v>
                </c:pt>
                <c:pt idx="70">
                  <c:v>10.47</c:v>
                </c:pt>
                <c:pt idx="71">
                  <c:v>10.67</c:v>
                </c:pt>
                <c:pt idx="72">
                  <c:v>10.75</c:v>
                </c:pt>
                <c:pt idx="73">
                  <c:v>10.47</c:v>
                </c:pt>
                <c:pt idx="74">
                  <c:v>10.61</c:v>
                </c:pt>
                <c:pt idx="75">
                  <c:v>10.58</c:v>
                </c:pt>
                <c:pt idx="76">
                  <c:v>10.74</c:v>
                </c:pt>
                <c:pt idx="77">
                  <c:v>10.62</c:v>
                </c:pt>
                <c:pt idx="78">
                  <c:v>10.59</c:v>
                </c:pt>
                <c:pt idx="79">
                  <c:v>10.44</c:v>
                </c:pt>
                <c:pt idx="80">
                  <c:v>10.28</c:v>
                </c:pt>
                <c:pt idx="81">
                  <c:v>10.06</c:v>
                </c:pt>
                <c:pt idx="82">
                  <c:v>10.26</c:v>
                </c:pt>
                <c:pt idx="83">
                  <c:v>10.28</c:v>
                </c:pt>
                <c:pt idx="84">
                  <c:v>10.17</c:v>
                </c:pt>
                <c:pt idx="85">
                  <c:v>10.09</c:v>
                </c:pt>
                <c:pt idx="86">
                  <c:v>10.17</c:v>
                </c:pt>
                <c:pt idx="87">
                  <c:v>10.34</c:v>
                </c:pt>
                <c:pt idx="88">
                  <c:v>10.39</c:v>
                </c:pt>
                <c:pt idx="89">
                  <c:v>10.3</c:v>
                </c:pt>
                <c:pt idx="90">
                  <c:v>10.039999999999999</c:v>
                </c:pt>
                <c:pt idx="91">
                  <c:v>10.029999999999999</c:v>
                </c:pt>
                <c:pt idx="92">
                  <c:v>9.98</c:v>
                </c:pt>
                <c:pt idx="93">
                  <c:v>9.75</c:v>
                </c:pt>
                <c:pt idx="94">
                  <c:v>9.82</c:v>
                </c:pt>
                <c:pt idx="95">
                  <c:v>9.74</c:v>
                </c:pt>
                <c:pt idx="96">
                  <c:v>9.59</c:v>
                </c:pt>
                <c:pt idx="97">
                  <c:v>9.2200000000000006</c:v>
                </c:pt>
                <c:pt idx="98">
                  <c:v>9.11</c:v>
                </c:pt>
                <c:pt idx="99">
                  <c:v>9.11</c:v>
                </c:pt>
                <c:pt idx="100">
                  <c:v>9.33</c:v>
                </c:pt>
                <c:pt idx="101">
                  <c:v>9.24</c:v>
                </c:pt>
                <c:pt idx="102">
                  <c:v>9.1999999999999993</c:v>
                </c:pt>
                <c:pt idx="103">
                  <c:v>8.41</c:v>
                </c:pt>
                <c:pt idx="104">
                  <c:v>8.41</c:v>
                </c:pt>
                <c:pt idx="105">
                  <c:v>8.01</c:v>
                </c:pt>
                <c:pt idx="106">
                  <c:v>8.2100000000000009</c:v>
                </c:pt>
                <c:pt idx="107">
                  <c:v>8.2899999999999991</c:v>
                </c:pt>
                <c:pt idx="108">
                  <c:v>8.31</c:v>
                </c:pt>
                <c:pt idx="109">
                  <c:v>8.64</c:v>
                </c:pt>
                <c:pt idx="110">
                  <c:v>8.58</c:v>
                </c:pt>
                <c:pt idx="111">
                  <c:v>8.4600000000000009</c:v>
                </c:pt>
                <c:pt idx="112">
                  <c:v>8.75</c:v>
                </c:pt>
                <c:pt idx="113">
                  <c:v>8.8000000000000007</c:v>
                </c:pt>
                <c:pt idx="114">
                  <c:v>8.56</c:v>
                </c:pt>
                <c:pt idx="115">
                  <c:v>8.8000000000000007</c:v>
                </c:pt>
                <c:pt idx="116">
                  <c:v>8.8000000000000007</c:v>
                </c:pt>
                <c:pt idx="117">
                  <c:v>8.44</c:v>
                </c:pt>
                <c:pt idx="118">
                  <c:v>8.66</c:v>
                </c:pt>
                <c:pt idx="119">
                  <c:v>8.67</c:v>
                </c:pt>
                <c:pt idx="120">
                  <c:v>8.43</c:v>
                </c:pt>
                <c:pt idx="121">
                  <c:v>8.35</c:v>
                </c:pt>
                <c:pt idx="122">
                  <c:v>8.25</c:v>
                </c:pt>
                <c:pt idx="123">
                  <c:v>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B5-4CCC-BF82-FF51793E1337}"/>
            </c:ext>
          </c:extLst>
        </c:ser>
        <c:ser>
          <c:idx val="0"/>
          <c:order val="2"/>
          <c:tx>
            <c:strRef>
              <c:f>'Графикон I.6.5.'!$E$2</c:f>
              <c:strCache>
                <c:ptCount val="1"/>
                <c:pt idx="0">
                  <c:v>Депозити (EUR и индексирани у EUR)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cat>
            <c:strRef>
              <c:f>'Графикон I.6.5.'!$B$3:$B$126</c:f>
              <c:strCache>
                <c:ptCount val="12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 
2012.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 
2013.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 
2014.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 
2015.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 
2016.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11</c:v>
                </c:pt>
                <c:pt idx="63">
                  <c:v>12</c:v>
                </c:pt>
                <c:pt idx="64">
                  <c:v>1 
2017.</c:v>
                </c:pt>
                <c:pt idx="65">
                  <c:v>2</c:v>
                </c:pt>
                <c:pt idx="66">
                  <c:v>3</c:v>
                </c:pt>
                <c:pt idx="67">
                  <c:v>4</c:v>
                </c:pt>
                <c:pt idx="68">
                  <c:v>5</c:v>
                </c:pt>
                <c:pt idx="69">
                  <c:v>6</c:v>
                </c:pt>
                <c:pt idx="70">
                  <c:v>7</c:v>
                </c:pt>
                <c:pt idx="71">
                  <c:v>8</c:v>
                </c:pt>
                <c:pt idx="72">
                  <c:v>9</c:v>
                </c:pt>
                <c:pt idx="73">
                  <c:v>10</c:v>
                </c:pt>
                <c:pt idx="74">
                  <c:v>11</c:v>
                </c:pt>
                <c:pt idx="75">
                  <c:v>12</c:v>
                </c:pt>
                <c:pt idx="76">
                  <c:v>1 
2018.</c:v>
                </c:pt>
                <c:pt idx="77">
                  <c:v>2</c:v>
                </c:pt>
                <c:pt idx="78">
                  <c:v>3</c:v>
                </c:pt>
                <c:pt idx="79">
                  <c:v>4</c:v>
                </c:pt>
                <c:pt idx="80">
                  <c:v>5</c:v>
                </c:pt>
                <c:pt idx="81">
                  <c:v>6</c:v>
                </c:pt>
                <c:pt idx="82">
                  <c:v>7</c:v>
                </c:pt>
                <c:pt idx="83">
                  <c:v>8</c:v>
                </c:pt>
                <c:pt idx="84">
                  <c:v>9</c:v>
                </c:pt>
                <c:pt idx="85">
                  <c:v>10</c:v>
                </c:pt>
                <c:pt idx="86">
                  <c:v>11</c:v>
                </c:pt>
                <c:pt idx="87">
                  <c:v>12</c:v>
                </c:pt>
                <c:pt idx="88">
                  <c:v>1 
2019.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  <c:pt idx="96">
                  <c:v>9</c:v>
                </c:pt>
                <c:pt idx="97">
                  <c:v>10</c:v>
                </c:pt>
                <c:pt idx="98">
                  <c:v>11</c:v>
                </c:pt>
                <c:pt idx="99">
                  <c:v>12</c:v>
                </c:pt>
                <c:pt idx="100">
                  <c:v>1 
2020.</c:v>
                </c:pt>
                <c:pt idx="101">
                  <c:v>2</c:v>
                </c:pt>
                <c:pt idx="102">
                  <c:v>3</c:v>
                </c:pt>
                <c:pt idx="103">
                  <c:v>4</c:v>
                </c:pt>
                <c:pt idx="104">
                  <c:v>5</c:v>
                </c:pt>
                <c:pt idx="105">
                  <c:v>6</c:v>
                </c:pt>
                <c:pt idx="106">
                  <c:v>7</c:v>
                </c:pt>
                <c:pt idx="107">
                  <c:v>8</c:v>
                </c:pt>
                <c:pt idx="108">
                  <c:v>9</c:v>
                </c:pt>
                <c:pt idx="109">
                  <c:v>10</c:v>
                </c:pt>
                <c:pt idx="110">
                  <c:v>11</c:v>
                </c:pt>
                <c:pt idx="111">
                  <c:v>12</c:v>
                </c:pt>
                <c:pt idx="112">
                  <c:v>1 
2021.</c:v>
                </c:pt>
                <c:pt idx="113">
                  <c:v>2</c:v>
                </c:pt>
                <c:pt idx="114">
                  <c:v>3</c:v>
                </c:pt>
                <c:pt idx="115">
                  <c:v>4</c:v>
                </c:pt>
                <c:pt idx="116">
                  <c:v>5</c:v>
                </c:pt>
                <c:pt idx="117">
                  <c:v>6</c:v>
                </c:pt>
                <c:pt idx="118">
                  <c:v>7</c:v>
                </c:pt>
                <c:pt idx="119">
                  <c:v>8</c:v>
                </c:pt>
                <c:pt idx="120">
                  <c:v>9</c:v>
                </c:pt>
                <c:pt idx="121">
                  <c:v>10</c:v>
                </c:pt>
                <c:pt idx="122">
                  <c:v>11</c:v>
                </c:pt>
                <c:pt idx="123">
                  <c:v>12</c:v>
                </c:pt>
              </c:strCache>
            </c:strRef>
          </c:cat>
          <c:val>
            <c:numRef>
              <c:f>'Графикон I.6.5.'!$E$3:$E$126</c:f>
              <c:numCache>
                <c:formatCode>#,##0.00</c:formatCode>
                <c:ptCount val="124"/>
                <c:pt idx="0">
                  <c:v>3.65</c:v>
                </c:pt>
                <c:pt idx="1">
                  <c:v>4.32</c:v>
                </c:pt>
                <c:pt idx="2">
                  <c:v>5.34</c:v>
                </c:pt>
                <c:pt idx="3">
                  <c:v>4.74</c:v>
                </c:pt>
                <c:pt idx="4">
                  <c:v>4.32</c:v>
                </c:pt>
                <c:pt idx="5">
                  <c:v>4.6900000000000004</c:v>
                </c:pt>
                <c:pt idx="6">
                  <c:v>4.32</c:v>
                </c:pt>
                <c:pt idx="7">
                  <c:v>4.3</c:v>
                </c:pt>
                <c:pt idx="8">
                  <c:v>4.47</c:v>
                </c:pt>
                <c:pt idx="9">
                  <c:v>4.1100000000000003</c:v>
                </c:pt>
                <c:pt idx="10">
                  <c:v>4.42</c:v>
                </c:pt>
                <c:pt idx="11">
                  <c:v>4.28</c:v>
                </c:pt>
                <c:pt idx="12">
                  <c:v>4.09</c:v>
                </c:pt>
                <c:pt idx="13">
                  <c:v>4.03</c:v>
                </c:pt>
                <c:pt idx="14">
                  <c:v>4.8099999999999996</c:v>
                </c:pt>
                <c:pt idx="15">
                  <c:v>4.1500000000000004</c:v>
                </c:pt>
                <c:pt idx="16">
                  <c:v>3.69</c:v>
                </c:pt>
                <c:pt idx="17">
                  <c:v>3.58</c:v>
                </c:pt>
                <c:pt idx="18">
                  <c:v>3.51</c:v>
                </c:pt>
                <c:pt idx="19">
                  <c:v>3.31</c:v>
                </c:pt>
                <c:pt idx="20">
                  <c:v>3.19</c:v>
                </c:pt>
                <c:pt idx="21">
                  <c:v>3.27</c:v>
                </c:pt>
                <c:pt idx="22">
                  <c:v>2.96</c:v>
                </c:pt>
                <c:pt idx="23">
                  <c:v>2.79</c:v>
                </c:pt>
                <c:pt idx="24">
                  <c:v>2.77</c:v>
                </c:pt>
                <c:pt idx="25">
                  <c:v>2.84</c:v>
                </c:pt>
                <c:pt idx="26">
                  <c:v>3.11</c:v>
                </c:pt>
                <c:pt idx="27">
                  <c:v>2.82</c:v>
                </c:pt>
                <c:pt idx="28">
                  <c:v>2.52</c:v>
                </c:pt>
                <c:pt idx="29">
                  <c:v>2.38</c:v>
                </c:pt>
                <c:pt idx="30">
                  <c:v>2.54</c:v>
                </c:pt>
                <c:pt idx="31">
                  <c:v>2.0499999999999998</c:v>
                </c:pt>
                <c:pt idx="32">
                  <c:v>2</c:v>
                </c:pt>
                <c:pt idx="33">
                  <c:v>2.08</c:v>
                </c:pt>
                <c:pt idx="34">
                  <c:v>1.91</c:v>
                </c:pt>
                <c:pt idx="35">
                  <c:v>1.77</c:v>
                </c:pt>
                <c:pt idx="36">
                  <c:v>1.63</c:v>
                </c:pt>
                <c:pt idx="37">
                  <c:v>1.59</c:v>
                </c:pt>
                <c:pt idx="38">
                  <c:v>1.8</c:v>
                </c:pt>
                <c:pt idx="39">
                  <c:v>1.71</c:v>
                </c:pt>
                <c:pt idx="40">
                  <c:v>1.38</c:v>
                </c:pt>
                <c:pt idx="41">
                  <c:v>1.29</c:v>
                </c:pt>
                <c:pt idx="42">
                  <c:v>1.29</c:v>
                </c:pt>
                <c:pt idx="43">
                  <c:v>1.1499999999999999</c:v>
                </c:pt>
                <c:pt idx="44">
                  <c:v>1.0900000000000001</c:v>
                </c:pt>
                <c:pt idx="45">
                  <c:v>1.08</c:v>
                </c:pt>
                <c:pt idx="46">
                  <c:v>1.01</c:v>
                </c:pt>
                <c:pt idx="47">
                  <c:v>1.08</c:v>
                </c:pt>
                <c:pt idx="48">
                  <c:v>1.03</c:v>
                </c:pt>
                <c:pt idx="49">
                  <c:v>0.99</c:v>
                </c:pt>
                <c:pt idx="50">
                  <c:v>1.19</c:v>
                </c:pt>
                <c:pt idx="51">
                  <c:v>1.08</c:v>
                </c:pt>
                <c:pt idx="52">
                  <c:v>0.97</c:v>
                </c:pt>
                <c:pt idx="53">
                  <c:v>0.94</c:v>
                </c:pt>
                <c:pt idx="54">
                  <c:v>0.85</c:v>
                </c:pt>
                <c:pt idx="55">
                  <c:v>0.95</c:v>
                </c:pt>
                <c:pt idx="56">
                  <c:v>0.8</c:v>
                </c:pt>
                <c:pt idx="57">
                  <c:v>0.75</c:v>
                </c:pt>
                <c:pt idx="58">
                  <c:v>0.63</c:v>
                </c:pt>
                <c:pt idx="59">
                  <c:v>0.61</c:v>
                </c:pt>
                <c:pt idx="60">
                  <c:v>0.54</c:v>
                </c:pt>
                <c:pt idx="61">
                  <c:v>0.51</c:v>
                </c:pt>
                <c:pt idx="62">
                  <c:v>0.68</c:v>
                </c:pt>
                <c:pt idx="63">
                  <c:v>0.63</c:v>
                </c:pt>
                <c:pt idx="64">
                  <c:v>0.56999999999999995</c:v>
                </c:pt>
                <c:pt idx="65">
                  <c:v>0.52</c:v>
                </c:pt>
                <c:pt idx="66">
                  <c:v>0.49</c:v>
                </c:pt>
                <c:pt idx="67">
                  <c:v>0.46</c:v>
                </c:pt>
                <c:pt idx="68">
                  <c:v>0.57999999999999996</c:v>
                </c:pt>
                <c:pt idx="69">
                  <c:v>0.66</c:v>
                </c:pt>
                <c:pt idx="70">
                  <c:v>0.59</c:v>
                </c:pt>
                <c:pt idx="71">
                  <c:v>0.6</c:v>
                </c:pt>
                <c:pt idx="72">
                  <c:v>0.59</c:v>
                </c:pt>
                <c:pt idx="73">
                  <c:v>0.62</c:v>
                </c:pt>
                <c:pt idx="74">
                  <c:v>0.84</c:v>
                </c:pt>
                <c:pt idx="75">
                  <c:v>0.88</c:v>
                </c:pt>
                <c:pt idx="76">
                  <c:v>0.76</c:v>
                </c:pt>
                <c:pt idx="77">
                  <c:v>0.81</c:v>
                </c:pt>
                <c:pt idx="78">
                  <c:v>0.91</c:v>
                </c:pt>
                <c:pt idx="79">
                  <c:v>0.76</c:v>
                </c:pt>
                <c:pt idx="80">
                  <c:v>0.77</c:v>
                </c:pt>
                <c:pt idx="81">
                  <c:v>0.68</c:v>
                </c:pt>
                <c:pt idx="82">
                  <c:v>0.78</c:v>
                </c:pt>
                <c:pt idx="83">
                  <c:v>0.79</c:v>
                </c:pt>
                <c:pt idx="84">
                  <c:v>0.84</c:v>
                </c:pt>
                <c:pt idx="85">
                  <c:v>0.81</c:v>
                </c:pt>
                <c:pt idx="86">
                  <c:v>1.1599999999999999</c:v>
                </c:pt>
                <c:pt idx="87">
                  <c:v>1</c:v>
                </c:pt>
                <c:pt idx="88">
                  <c:v>0.85</c:v>
                </c:pt>
                <c:pt idx="89">
                  <c:v>0.97</c:v>
                </c:pt>
                <c:pt idx="90">
                  <c:v>1.1000000000000001</c:v>
                </c:pt>
                <c:pt idx="91">
                  <c:v>0.92</c:v>
                </c:pt>
                <c:pt idx="92">
                  <c:v>0.97</c:v>
                </c:pt>
                <c:pt idx="93">
                  <c:v>0.91</c:v>
                </c:pt>
                <c:pt idx="94">
                  <c:v>0.83</c:v>
                </c:pt>
                <c:pt idx="95">
                  <c:v>0.86</c:v>
                </c:pt>
                <c:pt idx="96">
                  <c:v>0.9</c:v>
                </c:pt>
                <c:pt idx="97">
                  <c:v>0.94</c:v>
                </c:pt>
                <c:pt idx="98">
                  <c:v>1.1200000000000001</c:v>
                </c:pt>
                <c:pt idx="99">
                  <c:v>1.1299999999999999</c:v>
                </c:pt>
                <c:pt idx="100">
                  <c:v>0.92</c:v>
                </c:pt>
                <c:pt idx="101">
                  <c:v>0.95</c:v>
                </c:pt>
                <c:pt idx="102">
                  <c:v>1.05</c:v>
                </c:pt>
                <c:pt idx="103">
                  <c:v>0.96</c:v>
                </c:pt>
                <c:pt idx="104">
                  <c:v>1.06</c:v>
                </c:pt>
                <c:pt idx="105">
                  <c:v>1.03</c:v>
                </c:pt>
                <c:pt idx="106">
                  <c:v>0.97</c:v>
                </c:pt>
                <c:pt idx="107">
                  <c:v>0.98</c:v>
                </c:pt>
                <c:pt idx="108">
                  <c:v>1.04</c:v>
                </c:pt>
                <c:pt idx="109">
                  <c:v>0.99</c:v>
                </c:pt>
                <c:pt idx="110">
                  <c:v>1.1599999999999999</c:v>
                </c:pt>
                <c:pt idx="111">
                  <c:v>1.1599999999999999</c:v>
                </c:pt>
                <c:pt idx="112">
                  <c:v>1.03</c:v>
                </c:pt>
                <c:pt idx="113">
                  <c:v>0.95</c:v>
                </c:pt>
                <c:pt idx="114">
                  <c:v>0.9</c:v>
                </c:pt>
                <c:pt idx="115">
                  <c:v>0.86</c:v>
                </c:pt>
                <c:pt idx="116">
                  <c:v>0.87</c:v>
                </c:pt>
                <c:pt idx="117">
                  <c:v>0.77</c:v>
                </c:pt>
                <c:pt idx="118">
                  <c:v>0.75</c:v>
                </c:pt>
                <c:pt idx="119">
                  <c:v>0.73</c:v>
                </c:pt>
                <c:pt idx="120">
                  <c:v>0.76</c:v>
                </c:pt>
                <c:pt idx="121">
                  <c:v>0.7</c:v>
                </c:pt>
                <c:pt idx="122">
                  <c:v>0.81</c:v>
                </c:pt>
                <c:pt idx="123">
                  <c:v>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B5-4CCC-BF82-FF51793E1337}"/>
            </c:ext>
          </c:extLst>
        </c:ser>
        <c:ser>
          <c:idx val="2"/>
          <c:order val="3"/>
          <c:tx>
            <c:strRef>
              <c:f>'Графикон I.6.5.'!$F$2</c:f>
              <c:strCache>
                <c:ptCount val="1"/>
                <c:pt idx="0">
                  <c:v>Кредити (EUR и индексирани у EUR)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'Графикон I.6.5.'!$B$3:$B$126</c:f>
              <c:strCache>
                <c:ptCount val="12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 
2012.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 
2013.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 
2014.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 
2015.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 
2016.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11</c:v>
                </c:pt>
                <c:pt idx="63">
                  <c:v>12</c:v>
                </c:pt>
                <c:pt idx="64">
                  <c:v>1 
2017.</c:v>
                </c:pt>
                <c:pt idx="65">
                  <c:v>2</c:v>
                </c:pt>
                <c:pt idx="66">
                  <c:v>3</c:v>
                </c:pt>
                <c:pt idx="67">
                  <c:v>4</c:v>
                </c:pt>
                <c:pt idx="68">
                  <c:v>5</c:v>
                </c:pt>
                <c:pt idx="69">
                  <c:v>6</c:v>
                </c:pt>
                <c:pt idx="70">
                  <c:v>7</c:v>
                </c:pt>
                <c:pt idx="71">
                  <c:v>8</c:v>
                </c:pt>
                <c:pt idx="72">
                  <c:v>9</c:v>
                </c:pt>
                <c:pt idx="73">
                  <c:v>10</c:v>
                </c:pt>
                <c:pt idx="74">
                  <c:v>11</c:v>
                </c:pt>
                <c:pt idx="75">
                  <c:v>12</c:v>
                </c:pt>
                <c:pt idx="76">
                  <c:v>1 
2018.</c:v>
                </c:pt>
                <c:pt idx="77">
                  <c:v>2</c:v>
                </c:pt>
                <c:pt idx="78">
                  <c:v>3</c:v>
                </c:pt>
                <c:pt idx="79">
                  <c:v>4</c:v>
                </c:pt>
                <c:pt idx="80">
                  <c:v>5</c:v>
                </c:pt>
                <c:pt idx="81">
                  <c:v>6</c:v>
                </c:pt>
                <c:pt idx="82">
                  <c:v>7</c:v>
                </c:pt>
                <c:pt idx="83">
                  <c:v>8</c:v>
                </c:pt>
                <c:pt idx="84">
                  <c:v>9</c:v>
                </c:pt>
                <c:pt idx="85">
                  <c:v>10</c:v>
                </c:pt>
                <c:pt idx="86">
                  <c:v>11</c:v>
                </c:pt>
                <c:pt idx="87">
                  <c:v>12</c:v>
                </c:pt>
                <c:pt idx="88">
                  <c:v>1 
2019.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  <c:pt idx="96">
                  <c:v>9</c:v>
                </c:pt>
                <c:pt idx="97">
                  <c:v>10</c:v>
                </c:pt>
                <c:pt idx="98">
                  <c:v>11</c:v>
                </c:pt>
                <c:pt idx="99">
                  <c:v>12</c:v>
                </c:pt>
                <c:pt idx="100">
                  <c:v>1 
2020.</c:v>
                </c:pt>
                <c:pt idx="101">
                  <c:v>2</c:v>
                </c:pt>
                <c:pt idx="102">
                  <c:v>3</c:v>
                </c:pt>
                <c:pt idx="103">
                  <c:v>4</c:v>
                </c:pt>
                <c:pt idx="104">
                  <c:v>5</c:v>
                </c:pt>
                <c:pt idx="105">
                  <c:v>6</c:v>
                </c:pt>
                <c:pt idx="106">
                  <c:v>7</c:v>
                </c:pt>
                <c:pt idx="107">
                  <c:v>8</c:v>
                </c:pt>
                <c:pt idx="108">
                  <c:v>9</c:v>
                </c:pt>
                <c:pt idx="109">
                  <c:v>10</c:v>
                </c:pt>
                <c:pt idx="110">
                  <c:v>11</c:v>
                </c:pt>
                <c:pt idx="111">
                  <c:v>12</c:v>
                </c:pt>
                <c:pt idx="112">
                  <c:v>1 
2021.</c:v>
                </c:pt>
                <c:pt idx="113">
                  <c:v>2</c:v>
                </c:pt>
                <c:pt idx="114">
                  <c:v>3</c:v>
                </c:pt>
                <c:pt idx="115">
                  <c:v>4</c:v>
                </c:pt>
                <c:pt idx="116">
                  <c:v>5</c:v>
                </c:pt>
                <c:pt idx="117">
                  <c:v>6</c:v>
                </c:pt>
                <c:pt idx="118">
                  <c:v>7</c:v>
                </c:pt>
                <c:pt idx="119">
                  <c:v>8</c:v>
                </c:pt>
                <c:pt idx="120">
                  <c:v>9</c:v>
                </c:pt>
                <c:pt idx="121">
                  <c:v>10</c:v>
                </c:pt>
                <c:pt idx="122">
                  <c:v>11</c:v>
                </c:pt>
                <c:pt idx="123">
                  <c:v>12</c:v>
                </c:pt>
              </c:strCache>
            </c:strRef>
          </c:cat>
          <c:val>
            <c:numRef>
              <c:f>'Графикон I.6.5.'!$F$3:$F$126</c:f>
              <c:numCache>
                <c:formatCode>#,##0.00</c:formatCode>
                <c:ptCount val="124"/>
                <c:pt idx="0">
                  <c:v>8.5500000000000007</c:v>
                </c:pt>
                <c:pt idx="1">
                  <c:v>8.42</c:v>
                </c:pt>
                <c:pt idx="2">
                  <c:v>7.6</c:v>
                </c:pt>
                <c:pt idx="3">
                  <c:v>9.9600000000000009</c:v>
                </c:pt>
                <c:pt idx="4">
                  <c:v>9.1199999999999992</c:v>
                </c:pt>
                <c:pt idx="5">
                  <c:v>8.65</c:v>
                </c:pt>
                <c:pt idx="6">
                  <c:v>8.5500000000000007</c:v>
                </c:pt>
                <c:pt idx="7">
                  <c:v>8.36</c:v>
                </c:pt>
                <c:pt idx="8">
                  <c:v>7.65</c:v>
                </c:pt>
                <c:pt idx="9">
                  <c:v>7.99</c:v>
                </c:pt>
                <c:pt idx="10">
                  <c:v>8.3000000000000007</c:v>
                </c:pt>
                <c:pt idx="11">
                  <c:v>8.11</c:v>
                </c:pt>
                <c:pt idx="12">
                  <c:v>8</c:v>
                </c:pt>
                <c:pt idx="13">
                  <c:v>8.6999999999999993</c:v>
                </c:pt>
                <c:pt idx="14">
                  <c:v>8.19</c:v>
                </c:pt>
                <c:pt idx="15">
                  <c:v>8.08</c:v>
                </c:pt>
                <c:pt idx="16">
                  <c:v>8.33</c:v>
                </c:pt>
                <c:pt idx="17">
                  <c:v>8.5299999999999994</c:v>
                </c:pt>
                <c:pt idx="18">
                  <c:v>8.67</c:v>
                </c:pt>
                <c:pt idx="19">
                  <c:v>8.23</c:v>
                </c:pt>
                <c:pt idx="20">
                  <c:v>8.0500000000000007</c:v>
                </c:pt>
                <c:pt idx="21">
                  <c:v>7.62</c:v>
                </c:pt>
                <c:pt idx="22">
                  <c:v>7.58</c:v>
                </c:pt>
                <c:pt idx="23">
                  <c:v>8.0299999999999994</c:v>
                </c:pt>
                <c:pt idx="24">
                  <c:v>8.06</c:v>
                </c:pt>
                <c:pt idx="25">
                  <c:v>8.35</c:v>
                </c:pt>
                <c:pt idx="26">
                  <c:v>8.2100000000000009</c:v>
                </c:pt>
                <c:pt idx="27">
                  <c:v>7.88</c:v>
                </c:pt>
                <c:pt idx="28">
                  <c:v>8.09</c:v>
                </c:pt>
                <c:pt idx="29">
                  <c:v>8.2100000000000009</c:v>
                </c:pt>
                <c:pt idx="30">
                  <c:v>8.26</c:v>
                </c:pt>
                <c:pt idx="31">
                  <c:v>8.1</c:v>
                </c:pt>
                <c:pt idx="32">
                  <c:v>7.24</c:v>
                </c:pt>
                <c:pt idx="33">
                  <c:v>7.04</c:v>
                </c:pt>
                <c:pt idx="34">
                  <c:v>7.21</c:v>
                </c:pt>
                <c:pt idx="35">
                  <c:v>7.12</c:v>
                </c:pt>
                <c:pt idx="36">
                  <c:v>7.39</c:v>
                </c:pt>
                <c:pt idx="37">
                  <c:v>7.23</c:v>
                </c:pt>
                <c:pt idx="38">
                  <c:v>7.03</c:v>
                </c:pt>
                <c:pt idx="39">
                  <c:v>6.93</c:v>
                </c:pt>
                <c:pt idx="40">
                  <c:v>6.83</c:v>
                </c:pt>
                <c:pt idx="41">
                  <c:v>7.11</c:v>
                </c:pt>
                <c:pt idx="42">
                  <c:v>7.02</c:v>
                </c:pt>
                <c:pt idx="43">
                  <c:v>6.65</c:v>
                </c:pt>
                <c:pt idx="44">
                  <c:v>6.48</c:v>
                </c:pt>
                <c:pt idx="45">
                  <c:v>6.2</c:v>
                </c:pt>
                <c:pt idx="46">
                  <c:v>6.11</c:v>
                </c:pt>
                <c:pt idx="47">
                  <c:v>6.44</c:v>
                </c:pt>
                <c:pt idx="48">
                  <c:v>5.96</c:v>
                </c:pt>
                <c:pt idx="49">
                  <c:v>6.22</c:v>
                </c:pt>
                <c:pt idx="50">
                  <c:v>6.08</c:v>
                </c:pt>
                <c:pt idx="51">
                  <c:v>5.92</c:v>
                </c:pt>
                <c:pt idx="52">
                  <c:v>5.36</c:v>
                </c:pt>
                <c:pt idx="53">
                  <c:v>5.47</c:v>
                </c:pt>
                <c:pt idx="54">
                  <c:v>5.33</c:v>
                </c:pt>
                <c:pt idx="55">
                  <c:v>5.09</c:v>
                </c:pt>
                <c:pt idx="56">
                  <c:v>5.1100000000000003</c:v>
                </c:pt>
                <c:pt idx="57">
                  <c:v>4.66</c:v>
                </c:pt>
                <c:pt idx="58">
                  <c:v>4.66</c:v>
                </c:pt>
                <c:pt idx="59">
                  <c:v>4.49</c:v>
                </c:pt>
                <c:pt idx="60">
                  <c:v>4.62</c:v>
                </c:pt>
                <c:pt idx="61">
                  <c:v>4.59</c:v>
                </c:pt>
                <c:pt idx="62">
                  <c:v>4.54</c:v>
                </c:pt>
                <c:pt idx="63">
                  <c:v>4.3600000000000003</c:v>
                </c:pt>
                <c:pt idx="64">
                  <c:v>4.04</c:v>
                </c:pt>
                <c:pt idx="65">
                  <c:v>4.37</c:v>
                </c:pt>
                <c:pt idx="66">
                  <c:v>4.46</c:v>
                </c:pt>
                <c:pt idx="67">
                  <c:v>4.24</c:v>
                </c:pt>
                <c:pt idx="68">
                  <c:v>4.05</c:v>
                </c:pt>
                <c:pt idx="69">
                  <c:v>3.78</c:v>
                </c:pt>
                <c:pt idx="70">
                  <c:v>3.86</c:v>
                </c:pt>
                <c:pt idx="71">
                  <c:v>3.87</c:v>
                </c:pt>
                <c:pt idx="72">
                  <c:v>4</c:v>
                </c:pt>
                <c:pt idx="73">
                  <c:v>4.1399999999999997</c:v>
                </c:pt>
                <c:pt idx="74">
                  <c:v>4.1100000000000003</c:v>
                </c:pt>
                <c:pt idx="75">
                  <c:v>4.21</c:v>
                </c:pt>
                <c:pt idx="76">
                  <c:v>4.0599999999999996</c:v>
                </c:pt>
                <c:pt idx="77">
                  <c:v>4.08</c:v>
                </c:pt>
                <c:pt idx="78">
                  <c:v>4.01</c:v>
                </c:pt>
                <c:pt idx="79">
                  <c:v>3.98</c:v>
                </c:pt>
                <c:pt idx="80">
                  <c:v>3.99</c:v>
                </c:pt>
                <c:pt idx="81">
                  <c:v>3.76</c:v>
                </c:pt>
                <c:pt idx="82">
                  <c:v>3.87</c:v>
                </c:pt>
                <c:pt idx="83">
                  <c:v>3.84</c:v>
                </c:pt>
                <c:pt idx="84">
                  <c:v>3.97</c:v>
                </c:pt>
                <c:pt idx="85">
                  <c:v>3.98</c:v>
                </c:pt>
                <c:pt idx="86">
                  <c:v>3.84</c:v>
                </c:pt>
                <c:pt idx="87">
                  <c:v>3.87</c:v>
                </c:pt>
                <c:pt idx="88">
                  <c:v>3.73</c:v>
                </c:pt>
                <c:pt idx="89">
                  <c:v>4</c:v>
                </c:pt>
                <c:pt idx="90">
                  <c:v>4.0599999999999996</c:v>
                </c:pt>
                <c:pt idx="91">
                  <c:v>3.88</c:v>
                </c:pt>
                <c:pt idx="92">
                  <c:v>3.49</c:v>
                </c:pt>
                <c:pt idx="93">
                  <c:v>3.28</c:v>
                </c:pt>
                <c:pt idx="94">
                  <c:v>3.54</c:v>
                </c:pt>
                <c:pt idx="95">
                  <c:v>3.72</c:v>
                </c:pt>
                <c:pt idx="96">
                  <c:v>3.79</c:v>
                </c:pt>
                <c:pt idx="97">
                  <c:v>3.75</c:v>
                </c:pt>
                <c:pt idx="98">
                  <c:v>3.84</c:v>
                </c:pt>
                <c:pt idx="99">
                  <c:v>3.84</c:v>
                </c:pt>
                <c:pt idx="100">
                  <c:v>3.79</c:v>
                </c:pt>
                <c:pt idx="101">
                  <c:v>3.82</c:v>
                </c:pt>
                <c:pt idx="102">
                  <c:v>3.62</c:v>
                </c:pt>
                <c:pt idx="103">
                  <c:v>3.42</c:v>
                </c:pt>
                <c:pt idx="104">
                  <c:v>3.55</c:v>
                </c:pt>
                <c:pt idx="105">
                  <c:v>3.65</c:v>
                </c:pt>
                <c:pt idx="106">
                  <c:v>3.46</c:v>
                </c:pt>
                <c:pt idx="107">
                  <c:v>3.25</c:v>
                </c:pt>
                <c:pt idx="108">
                  <c:v>3.28</c:v>
                </c:pt>
                <c:pt idx="109">
                  <c:v>3.36</c:v>
                </c:pt>
                <c:pt idx="110">
                  <c:v>3.36</c:v>
                </c:pt>
                <c:pt idx="111">
                  <c:v>3.3</c:v>
                </c:pt>
                <c:pt idx="112">
                  <c:v>3.09</c:v>
                </c:pt>
                <c:pt idx="113">
                  <c:v>3.27</c:v>
                </c:pt>
                <c:pt idx="114">
                  <c:v>3.22</c:v>
                </c:pt>
                <c:pt idx="115">
                  <c:v>3.09</c:v>
                </c:pt>
                <c:pt idx="116">
                  <c:v>3.17</c:v>
                </c:pt>
                <c:pt idx="117">
                  <c:v>3.04</c:v>
                </c:pt>
                <c:pt idx="118">
                  <c:v>3.08</c:v>
                </c:pt>
                <c:pt idx="119">
                  <c:v>3.13</c:v>
                </c:pt>
                <c:pt idx="120">
                  <c:v>3.34</c:v>
                </c:pt>
                <c:pt idx="121">
                  <c:v>3.3</c:v>
                </c:pt>
                <c:pt idx="122">
                  <c:v>3.33</c:v>
                </c:pt>
                <c:pt idx="123">
                  <c:v>3.38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B5-4CCC-BF82-FF51793E1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433472"/>
        <c:axId val="208992128"/>
      </c:lineChart>
      <c:catAx>
        <c:axId val="205433472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0" vert="horz"/>
          <a:lstStyle/>
          <a:p>
            <a:pPr>
              <a:defRPr sz="4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89921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8992128"/>
        <c:scaling>
          <c:orientation val="minMax"/>
          <c:max val="24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5433472"/>
        <c:crosses val="autoZero"/>
        <c:crossBetween val="between"/>
        <c:majorUnit val="2"/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1620137588781744E-3"/>
          <c:y val="0.61918090763780209"/>
          <c:w val="0.71044757381888091"/>
          <c:h val="0.193202429339090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955912342335172E-2"/>
          <c:y val="6.1271874302586675E-2"/>
          <c:w val="0.84152966958355246"/>
          <c:h val="0.3585059792597971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'Графикон I.6.6.'!$C$2</c:f>
              <c:strCache>
                <c:ptCount val="1"/>
                <c:pt idx="0">
                  <c:v>Минуси по трансакционим рачунима</c:v>
                </c:pt>
              </c:strCache>
            </c:strRef>
          </c:tx>
          <c:spPr>
            <a:solidFill>
              <a:srgbClr val="005293"/>
            </a:solidFill>
            <a:ln w="25400">
              <a:noFill/>
              <a:prstDash val="solid"/>
            </a:ln>
          </c:spPr>
          <c:invertIfNegative val="0"/>
          <c:cat>
            <c:strRef>
              <c:f>'Графикон I.6.6.'!$B$3:$B$134</c:f>
              <c:strCache>
                <c:ptCount val="132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
2020.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
2021.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'Графикон I.6.6.'!$C$3:$C$134</c:f>
              <c:numCache>
                <c:formatCode>#,##0.0</c:formatCode>
                <c:ptCount val="132"/>
                <c:pt idx="0">
                  <c:v>0.41157789643556392</c:v>
                </c:pt>
                <c:pt idx="1">
                  <c:v>0.45157429359370937</c:v>
                </c:pt>
                <c:pt idx="2">
                  <c:v>0.54131264774321297</c:v>
                </c:pt>
                <c:pt idx="3">
                  <c:v>0.3991893110366691</c:v>
                </c:pt>
                <c:pt idx="4">
                  <c:v>0.67548090443782005</c:v>
                </c:pt>
                <c:pt idx="5">
                  <c:v>0.60944077396231988</c:v>
                </c:pt>
                <c:pt idx="6">
                  <c:v>0.54095245762316513</c:v>
                </c:pt>
                <c:pt idx="7">
                  <c:v>0.55611097451294933</c:v>
                </c:pt>
                <c:pt idx="8">
                  <c:v>0.54637987341928329</c:v>
                </c:pt>
                <c:pt idx="9">
                  <c:v>0.68370151951151403</c:v>
                </c:pt>
                <c:pt idx="10">
                  <c:v>0.52872335351186717</c:v>
                </c:pt>
                <c:pt idx="11">
                  <c:v>0.40050461796162645</c:v>
                </c:pt>
                <c:pt idx="12">
                  <c:v>0.48290051813930029</c:v>
                </c:pt>
                <c:pt idx="13">
                  <c:v>0.51670491201665558</c:v>
                </c:pt>
                <c:pt idx="14">
                  <c:v>0.49652074091920451</c:v>
                </c:pt>
                <c:pt idx="15">
                  <c:v>0.6531113344929641</c:v>
                </c:pt>
                <c:pt idx="16">
                  <c:v>0.47938067697139664</c:v>
                </c:pt>
                <c:pt idx="17">
                  <c:v>0.46287255643048747</c:v>
                </c:pt>
                <c:pt idx="18">
                  <c:v>0.61539996938308583</c:v>
                </c:pt>
                <c:pt idx="19">
                  <c:v>0.51127849122576829</c:v>
                </c:pt>
                <c:pt idx="20">
                  <c:v>0.56985958260604741</c:v>
                </c:pt>
                <c:pt idx="21">
                  <c:v>0.49858354050257941</c:v>
                </c:pt>
                <c:pt idx="22">
                  <c:v>0.44119521346978885</c:v>
                </c:pt>
                <c:pt idx="23">
                  <c:v>0.54651265399646687</c:v>
                </c:pt>
                <c:pt idx="24">
                  <c:v>0.53386986171841466</c:v>
                </c:pt>
                <c:pt idx="25">
                  <c:v>0.4638503245262911</c:v>
                </c:pt>
                <c:pt idx="26">
                  <c:v>0.40315780430141052</c:v>
                </c:pt>
                <c:pt idx="27">
                  <c:v>0.3673569434890212</c:v>
                </c:pt>
                <c:pt idx="28">
                  <c:v>0.42162175378756617</c:v>
                </c:pt>
                <c:pt idx="29">
                  <c:v>0.34976555183028207</c:v>
                </c:pt>
                <c:pt idx="30">
                  <c:v>0.36844900371749445</c:v>
                </c:pt>
                <c:pt idx="31">
                  <c:v>0.26972363380734793</c:v>
                </c:pt>
                <c:pt idx="32">
                  <c:v>0.28106784568693438</c:v>
                </c:pt>
                <c:pt idx="33">
                  <c:v>0.29700628047710259</c:v>
                </c:pt>
                <c:pt idx="34">
                  <c:v>0.23548277802222062</c:v>
                </c:pt>
                <c:pt idx="35">
                  <c:v>0.17757417437201714</c:v>
                </c:pt>
                <c:pt idx="36">
                  <c:v>0.16338597992686532</c:v>
                </c:pt>
                <c:pt idx="37">
                  <c:v>4.7743609043603752E-2</c:v>
                </c:pt>
                <c:pt idx="38">
                  <c:v>9.3948051348000522E-2</c:v>
                </c:pt>
                <c:pt idx="39">
                  <c:v>8.753181920813087E-2</c:v>
                </c:pt>
                <c:pt idx="40">
                  <c:v>-0.10484567358760193</c:v>
                </c:pt>
                <c:pt idx="41">
                  <c:v>1.975633849193283E-2</c:v>
                </c:pt>
                <c:pt idx="42">
                  <c:v>-9.9879132852643299E-2</c:v>
                </c:pt>
                <c:pt idx="43">
                  <c:v>-9.781540644602045E-2</c:v>
                </c:pt>
                <c:pt idx="44">
                  <c:v>-8.0301484839404413E-2</c:v>
                </c:pt>
                <c:pt idx="45">
                  <c:v>-0.14844656515664592</c:v>
                </c:pt>
                <c:pt idx="46">
                  <c:v>-0.13978065417939706</c:v>
                </c:pt>
                <c:pt idx="47">
                  <c:v>-9.529945106328655E-2</c:v>
                </c:pt>
                <c:pt idx="48">
                  <c:v>-0.10196737930535092</c:v>
                </c:pt>
                <c:pt idx="49">
                  <c:v>4.8236839924715023E-2</c:v>
                </c:pt>
                <c:pt idx="50">
                  <c:v>7.8181691887282398E-2</c:v>
                </c:pt>
                <c:pt idx="51">
                  <c:v>9.5671559975486917E-2</c:v>
                </c:pt>
                <c:pt idx="52">
                  <c:v>3.683359691767106E-2</c:v>
                </c:pt>
                <c:pt idx="53">
                  <c:v>4.7277427413968093E-2</c:v>
                </c:pt>
                <c:pt idx="54">
                  <c:v>1.02711146299189E-2</c:v>
                </c:pt>
                <c:pt idx="55">
                  <c:v>5.8306815261985369E-2</c:v>
                </c:pt>
                <c:pt idx="56">
                  <c:v>-2.614327915010576E-2</c:v>
                </c:pt>
                <c:pt idx="57">
                  <c:v>-3.2781465692668203E-2</c:v>
                </c:pt>
                <c:pt idx="58">
                  <c:v>7.3086109226500754E-3</c:v>
                </c:pt>
                <c:pt idx="59">
                  <c:v>-8.694284129205343E-2</c:v>
                </c:pt>
                <c:pt idx="60">
                  <c:v>-0.11965388707831709</c:v>
                </c:pt>
                <c:pt idx="61">
                  <c:v>-4.1700904704545669E-2</c:v>
                </c:pt>
                <c:pt idx="62">
                  <c:v>-0.14586550954867494</c:v>
                </c:pt>
                <c:pt idx="63">
                  <c:v>-0.27899702267410842</c:v>
                </c:pt>
                <c:pt idx="64">
                  <c:v>-0.10353292630154234</c:v>
                </c:pt>
                <c:pt idx="65">
                  <c:v>-0.16817045564269545</c:v>
                </c:pt>
                <c:pt idx="66">
                  <c:v>-0.24573645903677738</c:v>
                </c:pt>
                <c:pt idx="67">
                  <c:v>-0.14819479710309991</c:v>
                </c:pt>
                <c:pt idx="68">
                  <c:v>-0.17273939645755557</c:v>
                </c:pt>
                <c:pt idx="69">
                  <c:v>-0.16971343512686993</c:v>
                </c:pt>
                <c:pt idx="70">
                  <c:v>-0.16733829385540458</c:v>
                </c:pt>
                <c:pt idx="71">
                  <c:v>-0.19284632105921864</c:v>
                </c:pt>
                <c:pt idx="72">
                  <c:v>-0.10189163638938295</c:v>
                </c:pt>
                <c:pt idx="73">
                  <c:v>-0.19817767653758539</c:v>
                </c:pt>
                <c:pt idx="74">
                  <c:v>-0.19932391395926424</c:v>
                </c:pt>
                <c:pt idx="75">
                  <c:v>-0.14644053165620388</c:v>
                </c:pt>
                <c:pt idx="76">
                  <c:v>-0.13326718401859616</c:v>
                </c:pt>
                <c:pt idx="77">
                  <c:v>-0.14284947571933354</c:v>
                </c:pt>
                <c:pt idx="78">
                  <c:v>-1.2960784968457466E-2</c:v>
                </c:pt>
                <c:pt idx="79">
                  <c:v>-2.4529694292095647E-2</c:v>
                </c:pt>
                <c:pt idx="80">
                  <c:v>-9.1916270405412032E-2</c:v>
                </c:pt>
                <c:pt idx="81">
                  <c:v>-1.3605221033671717E-2</c:v>
                </c:pt>
                <c:pt idx="82">
                  <c:v>-2.2053210201813295E-2</c:v>
                </c:pt>
                <c:pt idx="83">
                  <c:v>-5.3897999943001672E-2</c:v>
                </c:pt>
                <c:pt idx="84">
                  <c:v>-7.7546953773791463E-2</c:v>
                </c:pt>
                <c:pt idx="85">
                  <c:v>-0.1082421146856189</c:v>
                </c:pt>
                <c:pt idx="86">
                  <c:v>-0.10600716937133467</c:v>
                </c:pt>
                <c:pt idx="87">
                  <c:v>-7.7554604225834392E-2</c:v>
                </c:pt>
                <c:pt idx="88">
                  <c:v>-0.11133703410208594</c:v>
                </c:pt>
                <c:pt idx="89">
                  <c:v>-0.16164622040309962</c:v>
                </c:pt>
                <c:pt idx="90">
                  <c:v>-0.1418354327212229</c:v>
                </c:pt>
                <c:pt idx="91">
                  <c:v>-0.22198118883291154</c:v>
                </c:pt>
                <c:pt idx="92">
                  <c:v>-0.1384247910705996</c:v>
                </c:pt>
                <c:pt idx="93">
                  <c:v>-0.12345534108726297</c:v>
                </c:pt>
                <c:pt idx="94">
                  <c:v>-0.20374655978727413</c:v>
                </c:pt>
                <c:pt idx="95">
                  <c:v>-4.7434598344800625E-3</c:v>
                </c:pt>
                <c:pt idx="96">
                  <c:v>-4.4077496440328989E-2</c:v>
                </c:pt>
                <c:pt idx="97">
                  <c:v>-2.3653144520176674E-2</c:v>
                </c:pt>
                <c:pt idx="98">
                  <c:v>-4.0909628428682357E-2</c:v>
                </c:pt>
                <c:pt idx="99">
                  <c:v>-4.1162101390112067E-2</c:v>
                </c:pt>
                <c:pt idx="100">
                  <c:v>-0.10039250834694045</c:v>
                </c:pt>
                <c:pt idx="101">
                  <c:v>-3.1474174600809729E-2</c:v>
                </c:pt>
                <c:pt idx="102">
                  <c:v>-2.4915092625261814E-2</c:v>
                </c:pt>
                <c:pt idx="103">
                  <c:v>-2.4732729684365493E-2</c:v>
                </c:pt>
                <c:pt idx="104">
                  <c:v>2.1911598255086621E-3</c:v>
                </c:pt>
                <c:pt idx="105">
                  <c:v>-5.0010944351316013E-2</c:v>
                </c:pt>
                <c:pt idx="106">
                  <c:v>6.9903247852198388E-3</c:v>
                </c:pt>
                <c:pt idx="107">
                  <c:v>-4.4606221640291606E-2</c:v>
                </c:pt>
                <c:pt idx="108">
                  <c:v>-6.6253708250412824E-2</c:v>
                </c:pt>
                <c:pt idx="109">
                  <c:v>-4.9769109968056308E-2</c:v>
                </c:pt>
                <c:pt idx="110">
                  <c:v>-0.14148121390490023</c:v>
                </c:pt>
                <c:pt idx="111">
                  <c:v>-0.38903011349645311</c:v>
                </c:pt>
                <c:pt idx="112">
                  <c:v>-0.49403845734807916</c:v>
                </c:pt>
                <c:pt idx="113">
                  <c:v>-0.36769597819967886</c:v>
                </c:pt>
                <c:pt idx="114">
                  <c:v>-0.41149500728900723</c:v>
                </c:pt>
                <c:pt idx="115">
                  <c:v>-0.34918323623226966</c:v>
                </c:pt>
                <c:pt idx="116">
                  <c:v>-0.36329640216452802</c:v>
                </c:pt>
                <c:pt idx="117">
                  <c:v>-0.29226272385083801</c:v>
                </c:pt>
                <c:pt idx="118">
                  <c:v>-0.2348179347009218</c:v>
                </c:pt>
                <c:pt idx="119">
                  <c:v>-0.30040312547177556</c:v>
                </c:pt>
                <c:pt idx="120">
                  <c:v>-0.28031419939238844</c:v>
                </c:pt>
                <c:pt idx="121">
                  <c:v>-0.27400080942710303</c:v>
                </c:pt>
                <c:pt idx="122">
                  <c:v>-0.14406667664411046</c:v>
                </c:pt>
                <c:pt idx="123">
                  <c:v>1.977593447308508E-2</c:v>
                </c:pt>
                <c:pt idx="124">
                  <c:v>0.14058387480667262</c:v>
                </c:pt>
                <c:pt idx="125">
                  <c:v>3.5758761097527451E-2</c:v>
                </c:pt>
                <c:pt idx="126">
                  <c:v>4.0209145232001607E-2</c:v>
                </c:pt>
                <c:pt idx="127">
                  <c:v>5.8084808228659274E-2</c:v>
                </c:pt>
                <c:pt idx="128">
                  <c:v>3.3524948368588098E-4</c:v>
                </c:pt>
                <c:pt idx="129">
                  <c:v>-0.10575922733160685</c:v>
                </c:pt>
                <c:pt idx="130">
                  <c:v>-0.10839443373445543</c:v>
                </c:pt>
                <c:pt idx="131">
                  <c:v>-8.6183687710743126E-2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3-468B-B25E-D844B254E582}"/>
            </c:ext>
          </c:extLst>
        </c:ser>
        <c:ser>
          <c:idx val="4"/>
          <c:order val="1"/>
          <c:tx>
            <c:strRef>
              <c:f>'Графикон I.6.6.'!$F$2</c:f>
              <c:strCache>
                <c:ptCount val="1"/>
                <c:pt idx="0">
                  <c:v>Потрошачки кредити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'Графикон I.6.6.'!$B$3:$B$134</c:f>
              <c:strCache>
                <c:ptCount val="132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
2020.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
2021.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'Графикон I.6.6.'!$F$3:$F$134</c:f>
              <c:numCache>
                <c:formatCode>#,##0.0</c:formatCode>
                <c:ptCount val="132"/>
                <c:pt idx="0">
                  <c:v>0.65488298833214187</c:v>
                </c:pt>
                <c:pt idx="1">
                  <c:v>0.33992923086309923</c:v>
                </c:pt>
                <c:pt idx="2">
                  <c:v>2.3146008802467064E-2</c:v>
                </c:pt>
                <c:pt idx="3">
                  <c:v>-7.5716751276484584E-2</c:v>
                </c:pt>
                <c:pt idx="4">
                  <c:v>-0.46879589528219967</c:v>
                </c:pt>
                <c:pt idx="5">
                  <c:v>-0.3791233140007163</c:v>
                </c:pt>
                <c:pt idx="6">
                  <c:v>-0.51380054505085893</c:v>
                </c:pt>
                <c:pt idx="7">
                  <c:v>-0.50917416121206738</c:v>
                </c:pt>
                <c:pt idx="8">
                  <c:v>-0.63572928416206664</c:v>
                </c:pt>
                <c:pt idx="9">
                  <c:v>-0.80233022051574787</c:v>
                </c:pt>
                <c:pt idx="10">
                  <c:v>-0.70423064296121396</c:v>
                </c:pt>
                <c:pt idx="11">
                  <c:v>-0.68819497889021863</c:v>
                </c:pt>
                <c:pt idx="12">
                  <c:v>-0.60093539409117691</c:v>
                </c:pt>
                <c:pt idx="13">
                  <c:v>-0.461389569943295</c:v>
                </c:pt>
                <c:pt idx="14">
                  <c:v>-0.49660931676138426</c:v>
                </c:pt>
                <c:pt idx="15">
                  <c:v>-0.49547687952567709</c:v>
                </c:pt>
                <c:pt idx="16">
                  <c:v>-0.22787271171052836</c:v>
                </c:pt>
                <c:pt idx="17">
                  <c:v>-0.50448273846088965</c:v>
                </c:pt>
                <c:pt idx="18">
                  <c:v>-0.62888156075216173</c:v>
                </c:pt>
                <c:pt idx="19">
                  <c:v>-0.68527627467405738</c:v>
                </c:pt>
                <c:pt idx="20">
                  <c:v>-1.1971071287979065</c:v>
                </c:pt>
                <c:pt idx="21">
                  <c:v>-1.3470818893835259</c:v>
                </c:pt>
                <c:pt idx="22">
                  <c:v>-1.5182525804793681</c:v>
                </c:pt>
                <c:pt idx="23">
                  <c:v>-1.5506960034579556</c:v>
                </c:pt>
                <c:pt idx="24">
                  <c:v>-1.6389549865401976</c:v>
                </c:pt>
                <c:pt idx="25">
                  <c:v>-1.746445543762742</c:v>
                </c:pt>
                <c:pt idx="26">
                  <c:v>-1.7502521725019013</c:v>
                </c:pt>
                <c:pt idx="27">
                  <c:v>-1.7275106546164734</c:v>
                </c:pt>
                <c:pt idx="28">
                  <c:v>-1.7873461516126763</c:v>
                </c:pt>
                <c:pt idx="29">
                  <c:v>-1.7624034827069688</c:v>
                </c:pt>
                <c:pt idx="30">
                  <c:v>-1.5939619969455938</c:v>
                </c:pt>
                <c:pt idx="31">
                  <c:v>-1.5124480957005071</c:v>
                </c:pt>
                <c:pt idx="32">
                  <c:v>-1.039269193297403</c:v>
                </c:pt>
                <c:pt idx="33">
                  <c:v>-0.90185514457307259</c:v>
                </c:pt>
                <c:pt idx="34">
                  <c:v>-0.83446143279618945</c:v>
                </c:pt>
                <c:pt idx="35">
                  <c:v>-0.79395114028972624</c:v>
                </c:pt>
                <c:pt idx="36">
                  <c:v>-0.69913638839181513</c:v>
                </c:pt>
                <c:pt idx="37">
                  <c:v>-0.66265641086252636</c:v>
                </c:pt>
                <c:pt idx="38">
                  <c:v>-0.63930878876319697</c:v>
                </c:pt>
                <c:pt idx="39">
                  <c:v>-0.62710517118192699</c:v>
                </c:pt>
                <c:pt idx="40">
                  <c:v>-0.66361503603114802</c:v>
                </c:pt>
                <c:pt idx="41">
                  <c:v>-0.71062950878558384</c:v>
                </c:pt>
                <c:pt idx="42">
                  <c:v>-0.68233374813191783</c:v>
                </c:pt>
                <c:pt idx="43">
                  <c:v>-0.65368596356339004</c:v>
                </c:pt>
                <c:pt idx="44">
                  <c:v>-0.62056515122216205</c:v>
                </c:pt>
                <c:pt idx="45">
                  <c:v>-0.5467214473466101</c:v>
                </c:pt>
                <c:pt idx="46">
                  <c:v>-0.49012261226597503</c:v>
                </c:pt>
                <c:pt idx="47">
                  <c:v>-0.79119326194286199</c:v>
                </c:pt>
                <c:pt idx="48">
                  <c:v>-0.72249060496211692</c:v>
                </c:pt>
                <c:pt idx="49">
                  <c:v>-0.73672155210170576</c:v>
                </c:pt>
                <c:pt idx="50">
                  <c:v>-0.6848657092734719</c:v>
                </c:pt>
                <c:pt idx="51">
                  <c:v>-0.60327458325556649</c:v>
                </c:pt>
                <c:pt idx="52">
                  <c:v>-0.52137079446560586</c:v>
                </c:pt>
                <c:pt idx="53">
                  <c:v>-0.46699110259057175</c:v>
                </c:pt>
                <c:pt idx="54">
                  <c:v>-0.44194323782623268</c:v>
                </c:pt>
                <c:pt idx="55">
                  <c:v>-0.42099497121365703</c:v>
                </c:pt>
                <c:pt idx="56">
                  <c:v>-0.39005213277430517</c:v>
                </c:pt>
                <c:pt idx="57">
                  <c:v>-0.351289520071008</c:v>
                </c:pt>
                <c:pt idx="58">
                  <c:v>-0.33909196714710443</c:v>
                </c:pt>
                <c:pt idx="59">
                  <c:v>-2.139069904804489E-2</c:v>
                </c:pt>
                <c:pt idx="60">
                  <c:v>-3.8278536582101438E-2</c:v>
                </c:pt>
                <c:pt idx="61">
                  <c:v>3.4317793707675293E-2</c:v>
                </c:pt>
                <c:pt idx="62">
                  <c:v>6.7825419005826448E-2</c:v>
                </c:pt>
                <c:pt idx="63">
                  <c:v>7.2770026351981557E-2</c:v>
                </c:pt>
                <c:pt idx="64">
                  <c:v>8.0076247686349161E-2</c:v>
                </c:pt>
                <c:pt idx="65">
                  <c:v>7.872093896512139E-2</c:v>
                </c:pt>
                <c:pt idx="66">
                  <c:v>5.9893237289770723E-2</c:v>
                </c:pt>
                <c:pt idx="67">
                  <c:v>3.2024011308897718E-2</c:v>
                </c:pt>
                <c:pt idx="68">
                  <c:v>1.5976517735677188E-2</c:v>
                </c:pt>
                <c:pt idx="69">
                  <c:v>-3.4232159905881382E-2</c:v>
                </c:pt>
                <c:pt idx="70">
                  <c:v>-4.9420126604369181E-2</c:v>
                </c:pt>
                <c:pt idx="71">
                  <c:v>-3.2422106580593975E-2</c:v>
                </c:pt>
                <c:pt idx="72">
                  <c:v>-2.7049600549645694E-2</c:v>
                </c:pt>
                <c:pt idx="73">
                  <c:v>-3.4754311747478034E-2</c:v>
                </c:pt>
                <c:pt idx="74">
                  <c:v>-3.8352893136537759E-2</c:v>
                </c:pt>
                <c:pt idx="75">
                  <c:v>-3.7496483500391337E-2</c:v>
                </c:pt>
                <c:pt idx="76">
                  <c:v>-1.9400697359272169E-2</c:v>
                </c:pt>
                <c:pt idx="77">
                  <c:v>-4.5557063029756876E-3</c:v>
                </c:pt>
                <c:pt idx="78">
                  <c:v>5.901609338690797E-2</c:v>
                </c:pt>
                <c:pt idx="79">
                  <c:v>0.13906289457747895</c:v>
                </c:pt>
                <c:pt idx="80">
                  <c:v>9.9500121098927863E-2</c:v>
                </c:pt>
                <c:pt idx="81">
                  <c:v>0.19190585668645418</c:v>
                </c:pt>
                <c:pt idx="82">
                  <c:v>0.25534792440409748</c:v>
                </c:pt>
                <c:pt idx="83">
                  <c:v>0.2537307968998157</c:v>
                </c:pt>
                <c:pt idx="84">
                  <c:v>0.26733055217640328</c:v>
                </c:pt>
                <c:pt idx="85">
                  <c:v>0.30344647101123307</c:v>
                </c:pt>
                <c:pt idx="86">
                  <c:v>0.35141029461544898</c:v>
                </c:pt>
                <c:pt idx="87">
                  <c:v>0.40323971193806696</c:v>
                </c:pt>
                <c:pt idx="88">
                  <c:v>0.43560364325280887</c:v>
                </c:pt>
                <c:pt idx="89">
                  <c:v>0.46853486429400976</c:v>
                </c:pt>
                <c:pt idx="90">
                  <c:v>0.4656110708283448</c:v>
                </c:pt>
                <c:pt idx="91">
                  <c:v>0.45986225019905508</c:v>
                </c:pt>
                <c:pt idx="92">
                  <c:v>0.48374940050338094</c:v>
                </c:pt>
                <c:pt idx="93">
                  <c:v>0.42838208328535116</c:v>
                </c:pt>
                <c:pt idx="94">
                  <c:v>0.37145377957399556</c:v>
                </c:pt>
                <c:pt idx="95">
                  <c:v>0.36136559574664817</c:v>
                </c:pt>
                <c:pt idx="96">
                  <c:v>0.33738296748908919</c:v>
                </c:pt>
                <c:pt idx="97">
                  <c:v>0.28214501950035831</c:v>
                </c:pt>
                <c:pt idx="98">
                  <c:v>-2.0496475917674208E-2</c:v>
                </c:pt>
                <c:pt idx="99">
                  <c:v>-7.347308209942327E-2</c:v>
                </c:pt>
                <c:pt idx="100">
                  <c:v>-0.22948841848546186</c:v>
                </c:pt>
                <c:pt idx="101">
                  <c:v>-0.27748492556381077</c:v>
                </c:pt>
                <c:pt idx="102">
                  <c:v>-0.3416388120442978</c:v>
                </c:pt>
                <c:pt idx="103">
                  <c:v>-0.50015771954669574</c:v>
                </c:pt>
                <c:pt idx="104">
                  <c:v>-0.51402288676759222</c:v>
                </c:pt>
                <c:pt idx="105">
                  <c:v>-0.60393289241966486</c:v>
                </c:pt>
                <c:pt idx="106">
                  <c:v>-0.70860694827237436</c:v>
                </c:pt>
                <c:pt idx="107">
                  <c:v>-0.70650924355214073</c:v>
                </c:pt>
                <c:pt idx="108">
                  <c:v>-0.68563636583111653</c:v>
                </c:pt>
                <c:pt idx="109">
                  <c:v>-0.64877096147964941</c:v>
                </c:pt>
                <c:pt idx="110">
                  <c:v>-0.47140381416266119</c:v>
                </c:pt>
                <c:pt idx="111">
                  <c:v>-0.483689083903448</c:v>
                </c:pt>
                <c:pt idx="112">
                  <c:v>-0.3170694435546943</c:v>
                </c:pt>
                <c:pt idx="113">
                  <c:v>-0.21547737222775257</c:v>
                </c:pt>
                <c:pt idx="114">
                  <c:v>-0.13847227115526928</c:v>
                </c:pt>
                <c:pt idx="115">
                  <c:v>4.9464019974244856E-2</c:v>
                </c:pt>
                <c:pt idx="116">
                  <c:v>0.17337908632141702</c:v>
                </c:pt>
                <c:pt idx="117">
                  <c:v>0.26606861635394852</c:v>
                </c:pt>
                <c:pt idx="118">
                  <c:v>0.38469271983930592</c:v>
                </c:pt>
                <c:pt idx="119">
                  <c:v>0.4121941387530379</c:v>
                </c:pt>
                <c:pt idx="120">
                  <c:v>0.39526781310422726</c:v>
                </c:pt>
                <c:pt idx="121">
                  <c:v>0.39247591768277112</c:v>
                </c:pt>
                <c:pt idx="122">
                  <c:v>0.43032055546892328</c:v>
                </c:pt>
                <c:pt idx="123">
                  <c:v>0.44830783299331312</c:v>
                </c:pt>
                <c:pt idx="124">
                  <c:v>0.38493565466882612</c:v>
                </c:pt>
                <c:pt idx="125">
                  <c:v>0.29804861354949685</c:v>
                </c:pt>
                <c:pt idx="126">
                  <c:v>0.26905522065094922</c:v>
                </c:pt>
                <c:pt idx="127">
                  <c:v>0.20386206718303068</c:v>
                </c:pt>
                <c:pt idx="128">
                  <c:v>0.12693076156162617</c:v>
                </c:pt>
                <c:pt idx="129">
                  <c:v>0.10954530069904603</c:v>
                </c:pt>
                <c:pt idx="130">
                  <c:v>9.1926537420203125E-2</c:v>
                </c:pt>
                <c:pt idx="131">
                  <c:v>7.9956304082394583E-2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73-468B-B25E-D844B254E582}"/>
            </c:ext>
          </c:extLst>
        </c:ser>
        <c:ser>
          <c:idx val="0"/>
          <c:order val="2"/>
          <c:tx>
            <c:strRef>
              <c:f>'Графикон I.6.6.'!$H$2</c:f>
              <c:strCache>
                <c:ptCount val="1"/>
                <c:pt idx="0">
                  <c:v>Инвестициони кредити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'Графикон I.6.6.'!$B$3:$B$134</c:f>
              <c:strCache>
                <c:ptCount val="132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
2020.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
2021.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'Графикон I.6.6.'!$H$3:$H$134</c:f>
              <c:numCache>
                <c:formatCode>#,##0.0</c:formatCode>
                <c:ptCount val="132"/>
                <c:pt idx="0">
                  <c:v>0.64661421032852895</c:v>
                </c:pt>
                <c:pt idx="1">
                  <c:v>0.51549386067080649</c:v>
                </c:pt>
                <c:pt idx="2">
                  <c:v>0.63870250909307436</c:v>
                </c:pt>
                <c:pt idx="3">
                  <c:v>0.3568164642254148</c:v>
                </c:pt>
                <c:pt idx="4">
                  <c:v>-0.32097402678565851</c:v>
                </c:pt>
                <c:pt idx="5">
                  <c:v>-5.8345346159968781E-2</c:v>
                </c:pt>
                <c:pt idx="6">
                  <c:v>-0.13400310490536585</c:v>
                </c:pt>
                <c:pt idx="7">
                  <c:v>-0.20845360891741635</c:v>
                </c:pt>
                <c:pt idx="8">
                  <c:v>-0.31427886208625139</c:v>
                </c:pt>
                <c:pt idx="9">
                  <c:v>-0.38556537420717563</c:v>
                </c:pt>
                <c:pt idx="10">
                  <c:v>-0.11517611269786952</c:v>
                </c:pt>
                <c:pt idx="11">
                  <c:v>-6.0906393578200338E-2</c:v>
                </c:pt>
                <c:pt idx="12">
                  <c:v>0.17899035844974118</c:v>
                </c:pt>
                <c:pt idx="13">
                  <c:v>0.42597632738971564</c:v>
                </c:pt>
                <c:pt idx="14">
                  <c:v>0.33316917277249486</c:v>
                </c:pt>
                <c:pt idx="15">
                  <c:v>0.63888296039968318</c:v>
                </c:pt>
                <c:pt idx="16">
                  <c:v>1.0362164253104333</c:v>
                </c:pt>
                <c:pt idx="17">
                  <c:v>0.73471888781658357</c:v>
                </c:pt>
                <c:pt idx="18">
                  <c:v>0.88325567744996603</c:v>
                </c:pt>
                <c:pt idx="19">
                  <c:v>0.91959600234031502</c:v>
                </c:pt>
                <c:pt idx="20">
                  <c:v>0.85461903266957573</c:v>
                </c:pt>
                <c:pt idx="21">
                  <c:v>0.83321146907085042</c:v>
                </c:pt>
                <c:pt idx="22">
                  <c:v>0.54815817490645924</c:v>
                </c:pt>
                <c:pt idx="23">
                  <c:v>0.51784591653542245</c:v>
                </c:pt>
                <c:pt idx="24">
                  <c:v>0.24424977841070719</c:v>
                </c:pt>
                <c:pt idx="25">
                  <c:v>0.1356315725201746</c:v>
                </c:pt>
                <c:pt idx="26">
                  <c:v>0.21128396373807151</c:v>
                </c:pt>
                <c:pt idx="27">
                  <c:v>0.10626942144839528</c:v>
                </c:pt>
                <c:pt idx="28">
                  <c:v>-8.9397870955319397E-2</c:v>
                </c:pt>
                <c:pt idx="29">
                  <c:v>-2.8981881747821019E-3</c:v>
                </c:pt>
                <c:pt idx="30">
                  <c:v>-0.11176486472700868</c:v>
                </c:pt>
                <c:pt idx="31">
                  <c:v>-6.4638352883704578E-2</c:v>
                </c:pt>
                <c:pt idx="32">
                  <c:v>8.4699151341776982E-2</c:v>
                </c:pt>
                <c:pt idx="33">
                  <c:v>9.4474248517639525E-2</c:v>
                </c:pt>
                <c:pt idx="34">
                  <c:v>0.11099578859901545</c:v>
                </c:pt>
                <c:pt idx="35">
                  <c:v>0.13712587235802876</c:v>
                </c:pt>
                <c:pt idx="36">
                  <c:v>0.27682253170466037</c:v>
                </c:pt>
                <c:pt idx="37">
                  <c:v>0.26795517388315726</c:v>
                </c:pt>
                <c:pt idx="38">
                  <c:v>0.14492642019421065</c:v>
                </c:pt>
                <c:pt idx="39">
                  <c:v>0.189755374855789</c:v>
                </c:pt>
                <c:pt idx="40">
                  <c:v>0.14320757456498981</c:v>
                </c:pt>
                <c:pt idx="41">
                  <c:v>5.8371000089801534E-2</c:v>
                </c:pt>
                <c:pt idx="42">
                  <c:v>8.9906104684048513E-2</c:v>
                </c:pt>
                <c:pt idx="43">
                  <c:v>0.10954138081511851</c:v>
                </c:pt>
                <c:pt idx="44">
                  <c:v>0.12059984028270847</c:v>
                </c:pt>
                <c:pt idx="45">
                  <c:v>0.18870326079234648</c:v>
                </c:pt>
                <c:pt idx="46">
                  <c:v>0.3033032453744029</c:v>
                </c:pt>
                <c:pt idx="47">
                  <c:v>0.27788251151163929</c:v>
                </c:pt>
                <c:pt idx="48">
                  <c:v>0.34343795580526892</c:v>
                </c:pt>
                <c:pt idx="49">
                  <c:v>0.19516684619846353</c:v>
                </c:pt>
                <c:pt idx="50">
                  <c:v>0.24710735129590955</c:v>
                </c:pt>
                <c:pt idx="51">
                  <c:v>0.30112292840210858</c:v>
                </c:pt>
                <c:pt idx="52">
                  <c:v>0.36219703635709877</c:v>
                </c:pt>
                <c:pt idx="53">
                  <c:v>0.4153762965147717</c:v>
                </c:pt>
                <c:pt idx="54">
                  <c:v>0.39443933266285786</c:v>
                </c:pt>
                <c:pt idx="55">
                  <c:v>0.34715849571240198</c:v>
                </c:pt>
                <c:pt idx="56">
                  <c:v>0.35132652676051218</c:v>
                </c:pt>
                <c:pt idx="57">
                  <c:v>0.46810821773005018</c:v>
                </c:pt>
                <c:pt idx="58">
                  <c:v>0.50801740828382791</c:v>
                </c:pt>
                <c:pt idx="59">
                  <c:v>0.65372736381024932</c:v>
                </c:pt>
                <c:pt idx="60">
                  <c:v>0.64136624930569963</c:v>
                </c:pt>
                <c:pt idx="61">
                  <c:v>0.84987811030641269</c:v>
                </c:pt>
                <c:pt idx="62">
                  <c:v>0.97829314200572559</c:v>
                </c:pt>
                <c:pt idx="63">
                  <c:v>0.98714712986055586</c:v>
                </c:pt>
                <c:pt idx="64">
                  <c:v>1.023600923707827</c:v>
                </c:pt>
                <c:pt idx="65">
                  <c:v>1.0408061453293138</c:v>
                </c:pt>
                <c:pt idx="66">
                  <c:v>1.0472607218274004</c:v>
                </c:pt>
                <c:pt idx="67">
                  <c:v>1.0547824980068736</c:v>
                </c:pt>
                <c:pt idx="68">
                  <c:v>1.1551209966559224</c:v>
                </c:pt>
                <c:pt idx="69">
                  <c:v>1.0809289158178341</c:v>
                </c:pt>
                <c:pt idx="70">
                  <c:v>1.0274309466770315</c:v>
                </c:pt>
                <c:pt idx="71">
                  <c:v>0.94122258294710492</c:v>
                </c:pt>
                <c:pt idx="72">
                  <c:v>0.88465889158656474</c:v>
                </c:pt>
                <c:pt idx="73">
                  <c:v>0.86110748584445163</c:v>
                </c:pt>
                <c:pt idx="74">
                  <c:v>0.92344443759772366</c:v>
                </c:pt>
                <c:pt idx="75">
                  <c:v>0.93397332552188694</c:v>
                </c:pt>
                <c:pt idx="76">
                  <c:v>0.94704297726984421</c:v>
                </c:pt>
                <c:pt idx="77">
                  <c:v>0.95642317402673316</c:v>
                </c:pt>
                <c:pt idx="78">
                  <c:v>1.0060403777413358</c:v>
                </c:pt>
                <c:pt idx="79">
                  <c:v>1.036398881709502</c:v>
                </c:pt>
                <c:pt idx="80">
                  <c:v>0.92729908766033442</c:v>
                </c:pt>
                <c:pt idx="81">
                  <c:v>0.96966705421319355</c:v>
                </c:pt>
                <c:pt idx="82">
                  <c:v>0.96949456103897802</c:v>
                </c:pt>
                <c:pt idx="83">
                  <c:v>1.0099708778302861</c:v>
                </c:pt>
                <c:pt idx="84">
                  <c:v>1.0177644090791209</c:v>
                </c:pt>
                <c:pt idx="85">
                  <c:v>1.0087017241710012</c:v>
                </c:pt>
                <c:pt idx="86">
                  <c:v>0.96855561974441462</c:v>
                </c:pt>
                <c:pt idx="87">
                  <c:v>1.0228867209578845</c:v>
                </c:pt>
                <c:pt idx="88">
                  <c:v>1.0414062203743395</c:v>
                </c:pt>
                <c:pt idx="89">
                  <c:v>1.0391362175416037</c:v>
                </c:pt>
                <c:pt idx="90">
                  <c:v>1.0685126585400395</c:v>
                </c:pt>
                <c:pt idx="91">
                  <c:v>1.1181515152310739</c:v>
                </c:pt>
                <c:pt idx="92">
                  <c:v>1.1648478214122111</c:v>
                </c:pt>
                <c:pt idx="93">
                  <c:v>1.1323613656091387</c:v>
                </c:pt>
                <c:pt idx="94">
                  <c:v>1.1799482740954219</c:v>
                </c:pt>
                <c:pt idx="95">
                  <c:v>1.1986835918858108</c:v>
                </c:pt>
                <c:pt idx="96">
                  <c:v>1.15727464642175</c:v>
                </c:pt>
                <c:pt idx="97">
                  <c:v>1.168822374086806</c:v>
                </c:pt>
                <c:pt idx="98">
                  <c:v>1.1155554108878456</c:v>
                </c:pt>
                <c:pt idx="99">
                  <c:v>0.93899479109513462</c:v>
                </c:pt>
                <c:pt idx="100">
                  <c:v>0.83029894417368177</c:v>
                </c:pt>
                <c:pt idx="101">
                  <c:v>0.79682013073870228</c:v>
                </c:pt>
                <c:pt idx="102">
                  <c:v>0.69376293196603489</c:v>
                </c:pt>
                <c:pt idx="103">
                  <c:v>0.60696910642791713</c:v>
                </c:pt>
                <c:pt idx="104">
                  <c:v>0.56003233288505661</c:v>
                </c:pt>
                <c:pt idx="105">
                  <c:v>0.59212352671316371</c:v>
                </c:pt>
                <c:pt idx="106">
                  <c:v>0.64081675678209293</c:v>
                </c:pt>
                <c:pt idx="107">
                  <c:v>0.56634066007597983</c:v>
                </c:pt>
                <c:pt idx="108">
                  <c:v>0.49505363466348623</c:v>
                </c:pt>
                <c:pt idx="109">
                  <c:v>0.44298392966517053</c:v>
                </c:pt>
                <c:pt idx="110">
                  <c:v>0.33421440641319267</c:v>
                </c:pt>
                <c:pt idx="111">
                  <c:v>0.40611336820516847</c:v>
                </c:pt>
                <c:pt idx="112">
                  <c:v>0.42786096501440696</c:v>
                </c:pt>
                <c:pt idx="113">
                  <c:v>0.45148609674694395</c:v>
                </c:pt>
                <c:pt idx="114">
                  <c:v>0.37729234040999149</c:v>
                </c:pt>
                <c:pt idx="115">
                  <c:v>0.35240456981085316</c:v>
                </c:pt>
                <c:pt idx="116">
                  <c:v>0.32562594937852241</c:v>
                </c:pt>
                <c:pt idx="117">
                  <c:v>0.18911383408365218</c:v>
                </c:pt>
                <c:pt idx="118">
                  <c:v>-1.0993188416463575E-2</c:v>
                </c:pt>
                <c:pt idx="119">
                  <c:v>-4.3374326823884847E-2</c:v>
                </c:pt>
                <c:pt idx="120">
                  <c:v>-5.1841569014968537E-2</c:v>
                </c:pt>
                <c:pt idx="121">
                  <c:v>-0.10597696456640458</c:v>
                </c:pt>
                <c:pt idx="122">
                  <c:v>-0.12909139783807952</c:v>
                </c:pt>
                <c:pt idx="123">
                  <c:v>-0.1844213709209532</c:v>
                </c:pt>
                <c:pt idx="124">
                  <c:v>-0.31487729235309381</c:v>
                </c:pt>
                <c:pt idx="125">
                  <c:v>-0.37287050684876122</c:v>
                </c:pt>
                <c:pt idx="126">
                  <c:v>-0.3502619224455179</c:v>
                </c:pt>
                <c:pt idx="127">
                  <c:v>-0.41373762213752374</c:v>
                </c:pt>
                <c:pt idx="128">
                  <c:v>-0.40945037164201237</c:v>
                </c:pt>
                <c:pt idx="129">
                  <c:v>-0.32883914867460035</c:v>
                </c:pt>
                <c:pt idx="130">
                  <c:v>-0.26406872888491856</c:v>
                </c:pt>
                <c:pt idx="131">
                  <c:v>-0.27019432199604881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73-468B-B25E-D844B254E582}"/>
            </c:ext>
          </c:extLst>
        </c:ser>
        <c:ser>
          <c:idx val="1"/>
          <c:order val="3"/>
          <c:tx>
            <c:strRef>
              <c:f>'Графикон I.6.6.'!$D$2</c:f>
              <c:strCache>
                <c:ptCount val="1"/>
                <c:pt idx="0">
                  <c:v>Готовински кредити* </c:v>
                </c:pt>
              </c:strCache>
            </c:strRef>
          </c:tx>
          <c:spPr>
            <a:solidFill>
              <a:srgbClr val="A0CFEB"/>
            </a:solidFill>
            <a:ln w="9525"/>
          </c:spPr>
          <c:invertIfNegative val="0"/>
          <c:cat>
            <c:strRef>
              <c:f>'Графикон I.6.6.'!$B$3:$B$134</c:f>
              <c:strCache>
                <c:ptCount val="132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
2020.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
2021.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'Графикон I.6.6.'!$D$3:$D$134</c:f>
              <c:numCache>
                <c:formatCode>#,##0.0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3.5515460645253882</c:v>
                </c:pt>
                <c:pt idx="60">
                  <c:v>3.5154686778513162</c:v>
                </c:pt>
                <c:pt idx="61">
                  <c:v>3.8807818987994245</c:v>
                </c:pt>
                <c:pt idx="62">
                  <c:v>4.2156630411392486</c:v>
                </c:pt>
                <c:pt idx="63">
                  <c:v>4.536722389137716</c:v>
                </c:pt>
                <c:pt idx="64">
                  <c:v>4.8358504326678737</c:v>
                </c:pt>
                <c:pt idx="65">
                  <c:v>5.4325494319218102</c:v>
                </c:pt>
                <c:pt idx="66">
                  <c:v>5.8210331114469778</c:v>
                </c:pt>
                <c:pt idx="67">
                  <c:v>6.4149856293924152</c:v>
                </c:pt>
                <c:pt idx="68">
                  <c:v>6.9143473686326766</c:v>
                </c:pt>
                <c:pt idx="69">
                  <c:v>7.2105835534256757</c:v>
                </c:pt>
                <c:pt idx="70">
                  <c:v>7.3349489404684469</c:v>
                </c:pt>
                <c:pt idx="71">
                  <c:v>7.3850339239839249</c:v>
                </c:pt>
                <c:pt idx="72">
                  <c:v>7.58130942094449</c:v>
                </c:pt>
                <c:pt idx="73">
                  <c:v>7.8975724048161373</c:v>
                </c:pt>
                <c:pt idx="74">
                  <c:v>8.5268509018357204</c:v>
                </c:pt>
                <c:pt idx="75">
                  <c:v>8.6804038161888695</c:v>
                </c:pt>
                <c:pt idx="76">
                  <c:v>8.8574905216998499</c:v>
                </c:pt>
                <c:pt idx="77">
                  <c:v>8.6782835097161346</c:v>
                </c:pt>
                <c:pt idx="78">
                  <c:v>8.6294588253917635</c:v>
                </c:pt>
                <c:pt idx="79">
                  <c:v>8.6307379993282254</c:v>
                </c:pt>
                <c:pt idx="80">
                  <c:v>7.9334358750841512</c:v>
                </c:pt>
                <c:pt idx="81">
                  <c:v>7.8444694475497654</c:v>
                </c:pt>
                <c:pt idx="82">
                  <c:v>7.8307589837320073</c:v>
                </c:pt>
                <c:pt idx="83">
                  <c:v>7.9516446700422918</c:v>
                </c:pt>
                <c:pt idx="84">
                  <c:v>7.8958771871781446</c:v>
                </c:pt>
                <c:pt idx="85">
                  <c:v>7.5805699838235832</c:v>
                </c:pt>
                <c:pt idx="86">
                  <c:v>6.9825985065256306</c:v>
                </c:pt>
                <c:pt idx="87">
                  <c:v>7.0159031168699233</c:v>
                </c:pt>
                <c:pt idx="88">
                  <c:v>6.9667722566567116</c:v>
                </c:pt>
                <c:pt idx="89">
                  <c:v>6.9371716014642564</c:v>
                </c:pt>
                <c:pt idx="90">
                  <c:v>6.9453754447498435</c:v>
                </c:pt>
                <c:pt idx="91">
                  <c:v>6.8876138988763627</c:v>
                </c:pt>
                <c:pt idx="92">
                  <c:v>7.3842015522469353</c:v>
                </c:pt>
                <c:pt idx="93">
                  <c:v>7.3621566317355942</c:v>
                </c:pt>
                <c:pt idx="94">
                  <c:v>7.3292941755642271</c:v>
                </c:pt>
                <c:pt idx="95">
                  <c:v>7.0478080697720573</c:v>
                </c:pt>
                <c:pt idx="96">
                  <c:v>6.8276807730818536</c:v>
                </c:pt>
                <c:pt idx="97">
                  <c:v>6.7697943184177367</c:v>
                </c:pt>
                <c:pt idx="98">
                  <c:v>6.8599792786590976</c:v>
                </c:pt>
                <c:pt idx="99">
                  <c:v>6.6962111635396715</c:v>
                </c:pt>
                <c:pt idx="100">
                  <c:v>6.4844946637728453</c:v>
                </c:pt>
                <c:pt idx="101">
                  <c:v>6.1849916611358697</c:v>
                </c:pt>
                <c:pt idx="102">
                  <c:v>6.1274527847062137</c:v>
                </c:pt>
                <c:pt idx="103">
                  <c:v>5.9900433249858134</c:v>
                </c:pt>
                <c:pt idx="104">
                  <c:v>5.993540718169923</c:v>
                </c:pt>
                <c:pt idx="105">
                  <c:v>5.950174615667196</c:v>
                </c:pt>
                <c:pt idx="106">
                  <c:v>5.9585430805703581</c:v>
                </c:pt>
                <c:pt idx="107">
                  <c:v>7.4059856249585083</c:v>
                </c:pt>
                <c:pt idx="108">
                  <c:v>7.5438009951793088</c:v>
                </c:pt>
                <c:pt idx="109">
                  <c:v>7.8282329001174507</c:v>
                </c:pt>
                <c:pt idx="110">
                  <c:v>7.5450946941300545</c:v>
                </c:pt>
                <c:pt idx="111">
                  <c:v>6.9439013734324266</c:v>
                </c:pt>
                <c:pt idx="112">
                  <c:v>6.7885878581655819</c:v>
                </c:pt>
                <c:pt idx="113">
                  <c:v>7.9750597218414363</c:v>
                </c:pt>
                <c:pt idx="114">
                  <c:v>7.820528230732406</c:v>
                </c:pt>
                <c:pt idx="115">
                  <c:v>7.9870220255396864</c:v>
                </c:pt>
                <c:pt idx="116">
                  <c:v>8.2819193359464673</c:v>
                </c:pt>
                <c:pt idx="117">
                  <c:v>7.6077174802103897</c:v>
                </c:pt>
                <c:pt idx="118">
                  <c:v>7.3597781657789918</c:v>
                </c:pt>
                <c:pt idx="119">
                  <c:v>5.8590222223409247</c:v>
                </c:pt>
                <c:pt idx="120">
                  <c:v>5.5248758526858097</c:v>
                </c:pt>
                <c:pt idx="121">
                  <c:v>5.2745386423395741</c:v>
                </c:pt>
                <c:pt idx="122">
                  <c:v>5.3176088753443294</c:v>
                </c:pt>
                <c:pt idx="123">
                  <c:v>5.8321244128372172</c:v>
                </c:pt>
                <c:pt idx="124">
                  <c:v>5.6585215986483748</c:v>
                </c:pt>
                <c:pt idx="125">
                  <c:v>4.6560356990416567</c:v>
                </c:pt>
                <c:pt idx="126">
                  <c:v>4.6600847188771919</c:v>
                </c:pt>
                <c:pt idx="127">
                  <c:v>4.3054701485691256</c:v>
                </c:pt>
                <c:pt idx="128">
                  <c:v>3.8776817600460673</c:v>
                </c:pt>
                <c:pt idx="129">
                  <c:v>4.2203217166486393</c:v>
                </c:pt>
                <c:pt idx="130">
                  <c:v>4.2100533944910596</c:v>
                </c:pt>
                <c:pt idx="131">
                  <c:v>4.3622802203854949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73-468B-B25E-D844B254E582}"/>
            </c:ext>
          </c:extLst>
        </c:ser>
        <c:ser>
          <c:idx val="5"/>
          <c:order val="5"/>
          <c:tx>
            <c:strRef>
              <c:f>'Графикон I.6.6.'!$G$2</c:f>
              <c:strCache>
                <c:ptCount val="1"/>
                <c:pt idx="0">
                  <c:v>Кредити за ликвидност и обртна средства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strRef>
              <c:f>'Графикон I.6.6.'!$B$3:$B$134</c:f>
              <c:strCache>
                <c:ptCount val="132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
2020.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
2021.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'Графикон I.6.6.'!$G$3:$G$134</c:f>
              <c:numCache>
                <c:formatCode>#,##0.0</c:formatCode>
                <c:ptCount val="132"/>
                <c:pt idx="0">
                  <c:v>0.69470423892242805</c:v>
                </c:pt>
                <c:pt idx="1">
                  <c:v>0.61084037409767666</c:v>
                </c:pt>
                <c:pt idx="2">
                  <c:v>0.61773349845659031</c:v>
                </c:pt>
                <c:pt idx="3">
                  <c:v>0.36543777937748811</c:v>
                </c:pt>
                <c:pt idx="4">
                  <c:v>5.1519895507183743E-2</c:v>
                </c:pt>
                <c:pt idx="5">
                  <c:v>-5.8662948108321334E-3</c:v>
                </c:pt>
                <c:pt idx="6">
                  <c:v>-0.15403770346781481</c:v>
                </c:pt>
                <c:pt idx="7">
                  <c:v>-0.20119645547628048</c:v>
                </c:pt>
                <c:pt idx="8">
                  <c:v>-0.15559244865136221</c:v>
                </c:pt>
                <c:pt idx="9">
                  <c:v>-0.16854785636646882</c:v>
                </c:pt>
                <c:pt idx="10">
                  <c:v>-0.12520510066640328</c:v>
                </c:pt>
                <c:pt idx="11">
                  <c:v>-2.5805123349890415E-2</c:v>
                </c:pt>
                <c:pt idx="12">
                  <c:v>8.5132366670943899E-2</c:v>
                </c:pt>
                <c:pt idx="13">
                  <c:v>0.21599579039358721</c:v>
                </c:pt>
                <c:pt idx="14">
                  <c:v>0.20225407803177409</c:v>
                </c:pt>
                <c:pt idx="15">
                  <c:v>0.39698249855679757</c:v>
                </c:pt>
                <c:pt idx="16">
                  <c:v>0.6426443482515688</c:v>
                </c:pt>
                <c:pt idx="17">
                  <c:v>0.58139385366005847</c:v>
                </c:pt>
                <c:pt idx="18">
                  <c:v>0.67083180742130299</c:v>
                </c:pt>
                <c:pt idx="19">
                  <c:v>0.6229707252077743</c:v>
                </c:pt>
                <c:pt idx="20">
                  <c:v>0.53279332889196929</c:v>
                </c:pt>
                <c:pt idx="21">
                  <c:v>0.58258486003747745</c:v>
                </c:pt>
                <c:pt idx="22">
                  <c:v>0.55807846199325328</c:v>
                </c:pt>
                <c:pt idx="23">
                  <c:v>0.4242677144234569</c:v>
                </c:pt>
                <c:pt idx="24">
                  <c:v>0.33625661273427199</c:v>
                </c:pt>
                <c:pt idx="25">
                  <c:v>0.34532152325035664</c:v>
                </c:pt>
                <c:pt idx="26">
                  <c:v>0.55143841740674393</c:v>
                </c:pt>
                <c:pt idx="27">
                  <c:v>0.44342181211503034</c:v>
                </c:pt>
                <c:pt idx="28">
                  <c:v>0.26849924661281399</c:v>
                </c:pt>
                <c:pt idx="29">
                  <c:v>0.2835648324694699</c:v>
                </c:pt>
                <c:pt idx="30">
                  <c:v>0.16667216739826399</c:v>
                </c:pt>
                <c:pt idx="31">
                  <c:v>0.16368099036680031</c:v>
                </c:pt>
                <c:pt idx="32">
                  <c:v>0.13712474412219708</c:v>
                </c:pt>
                <c:pt idx="33">
                  <c:v>-3.8461244953869399E-2</c:v>
                </c:pt>
                <c:pt idx="34">
                  <c:v>-0.1980753575551491</c:v>
                </c:pt>
                <c:pt idx="35">
                  <c:v>-0.18676697028428721</c:v>
                </c:pt>
                <c:pt idx="36">
                  <c:v>-0.19030576519100598</c:v>
                </c:pt>
                <c:pt idx="37">
                  <c:v>-0.28086305515553223</c:v>
                </c:pt>
                <c:pt idx="38">
                  <c:v>-0.48236933905235679</c:v>
                </c:pt>
                <c:pt idx="39">
                  <c:v>-0.42606035674629072</c:v>
                </c:pt>
                <c:pt idx="40">
                  <c:v>-0.39599874674267727</c:v>
                </c:pt>
                <c:pt idx="41">
                  <c:v>-4.7744484688837671E-2</c:v>
                </c:pt>
                <c:pt idx="42">
                  <c:v>0.31988115722851035</c:v>
                </c:pt>
                <c:pt idx="43">
                  <c:v>0.50065457654389522</c:v>
                </c:pt>
                <c:pt idx="44">
                  <c:v>0.68964804626782616</c:v>
                </c:pt>
                <c:pt idx="45">
                  <c:v>0.931676099362997</c:v>
                </c:pt>
                <c:pt idx="46">
                  <c:v>1.0812968439546351</c:v>
                </c:pt>
                <c:pt idx="47">
                  <c:v>1.1697191189699347</c:v>
                </c:pt>
                <c:pt idx="48">
                  <c:v>1.1135133377765496</c:v>
                </c:pt>
                <c:pt idx="49">
                  <c:v>0.97257898412623256</c:v>
                </c:pt>
                <c:pt idx="50">
                  <c:v>0.92221882301822722</c:v>
                </c:pt>
                <c:pt idx="51">
                  <c:v>0.82974136347403871</c:v>
                </c:pt>
                <c:pt idx="52">
                  <c:v>0.76824359285428223</c:v>
                </c:pt>
                <c:pt idx="53">
                  <c:v>0.37561699211464555</c:v>
                </c:pt>
                <c:pt idx="54">
                  <c:v>4.5649398355195117E-2</c:v>
                </c:pt>
                <c:pt idx="55">
                  <c:v>-0.14513173387244785</c:v>
                </c:pt>
                <c:pt idx="56">
                  <c:v>-0.32112894228766276</c:v>
                </c:pt>
                <c:pt idx="57">
                  <c:v>-0.47935948349744906</c:v>
                </c:pt>
                <c:pt idx="58">
                  <c:v>-0.578897144401604</c:v>
                </c:pt>
                <c:pt idx="59">
                  <c:v>-0.68077624776777712</c:v>
                </c:pt>
                <c:pt idx="60">
                  <c:v>-0.58167314680354143</c:v>
                </c:pt>
                <c:pt idx="61">
                  <c:v>-0.38788677589113468</c:v>
                </c:pt>
                <c:pt idx="62">
                  <c:v>-0.2469226599549465</c:v>
                </c:pt>
                <c:pt idx="63">
                  <c:v>-7.942251010430823E-2</c:v>
                </c:pt>
                <c:pt idx="64">
                  <c:v>6.4842887436252425E-2</c:v>
                </c:pt>
                <c:pt idx="65">
                  <c:v>0.17286420839189348</c:v>
                </c:pt>
                <c:pt idx="66">
                  <c:v>0.27883182729309369</c:v>
                </c:pt>
                <c:pt idx="67">
                  <c:v>0.34355466525528766</c:v>
                </c:pt>
                <c:pt idx="68">
                  <c:v>0.39535179836347928</c:v>
                </c:pt>
                <c:pt idx="69">
                  <c:v>0.41928420527079635</c:v>
                </c:pt>
                <c:pt idx="70">
                  <c:v>0.51448229178235072</c:v>
                </c:pt>
                <c:pt idx="71">
                  <c:v>0.60501375417429692</c:v>
                </c:pt>
                <c:pt idx="72">
                  <c:v>0.58829174126525996</c:v>
                </c:pt>
                <c:pt idx="73">
                  <c:v>0.5692617265616664</c:v>
                </c:pt>
                <c:pt idx="74">
                  <c:v>0.58644138790307399</c:v>
                </c:pt>
                <c:pt idx="75">
                  <c:v>0.50305668880102383</c:v>
                </c:pt>
                <c:pt idx="76">
                  <c:v>0.38132669351846721</c:v>
                </c:pt>
                <c:pt idx="77">
                  <c:v>0.2785226865187293</c:v>
                </c:pt>
                <c:pt idx="78">
                  <c:v>0.22752287039338714</c:v>
                </c:pt>
                <c:pt idx="79">
                  <c:v>0.24258936767449632</c:v>
                </c:pt>
                <c:pt idx="80">
                  <c:v>0.13704921845688411</c:v>
                </c:pt>
                <c:pt idx="81">
                  <c:v>0.16848756800172437</c:v>
                </c:pt>
                <c:pt idx="82">
                  <c:v>-2.1021676566631224E-2</c:v>
                </c:pt>
                <c:pt idx="83">
                  <c:v>4.510180800363868E-3</c:v>
                </c:pt>
                <c:pt idx="84">
                  <c:v>-5.9015172934130328E-3</c:v>
                </c:pt>
                <c:pt idx="85">
                  <c:v>-4.8123674413000458E-2</c:v>
                </c:pt>
                <c:pt idx="86">
                  <c:v>-0.12143659514577421</c:v>
                </c:pt>
                <c:pt idx="87">
                  <c:v>-8.1997591652639687E-2</c:v>
                </c:pt>
                <c:pt idx="88">
                  <c:v>4.5377208476865662E-3</c:v>
                </c:pt>
                <c:pt idx="89">
                  <c:v>9.4069157217013602E-2</c:v>
                </c:pt>
                <c:pt idx="90">
                  <c:v>8.5253696732599082E-2</c:v>
                </c:pt>
                <c:pt idx="91">
                  <c:v>7.6507836435724161E-2</c:v>
                </c:pt>
                <c:pt idx="92">
                  <c:v>0.18725396888877116</c:v>
                </c:pt>
                <c:pt idx="93">
                  <c:v>0.14102755340865816</c:v>
                </c:pt>
                <c:pt idx="94">
                  <c:v>0.28835330702539358</c:v>
                </c:pt>
                <c:pt idx="95">
                  <c:v>0.25155784843917028</c:v>
                </c:pt>
                <c:pt idx="96">
                  <c:v>0.26017132277139493</c:v>
                </c:pt>
                <c:pt idx="97">
                  <c:v>0.27188237560510703</c:v>
                </c:pt>
                <c:pt idx="98">
                  <c:v>0.27358937584578669</c:v>
                </c:pt>
                <c:pt idx="99">
                  <c:v>0.34545958282331757</c:v>
                </c:pt>
                <c:pt idx="100">
                  <c:v>0.32656496786508127</c:v>
                </c:pt>
                <c:pt idx="101">
                  <c:v>0.31925150329831614</c:v>
                </c:pt>
                <c:pt idx="102">
                  <c:v>0.35939167574363357</c:v>
                </c:pt>
                <c:pt idx="103">
                  <c:v>0.36928643188853222</c:v>
                </c:pt>
                <c:pt idx="104">
                  <c:v>0.31676388882027373</c:v>
                </c:pt>
                <c:pt idx="105">
                  <c:v>0.36152443764344255</c:v>
                </c:pt>
                <c:pt idx="106">
                  <c:v>0.20837504173958277</c:v>
                </c:pt>
                <c:pt idx="107">
                  <c:v>0.29351888066141218</c:v>
                </c:pt>
                <c:pt idx="108">
                  <c:v>0.34364126420583163</c:v>
                </c:pt>
                <c:pt idx="109">
                  <c:v>0.41816887330402991</c:v>
                </c:pt>
                <c:pt idx="110">
                  <c:v>0.48569529806841194</c:v>
                </c:pt>
                <c:pt idx="111">
                  <c:v>0.4198839630725229</c:v>
                </c:pt>
                <c:pt idx="112">
                  <c:v>0.62557454033148086</c:v>
                </c:pt>
                <c:pt idx="113">
                  <c:v>1.2886968953450637</c:v>
                </c:pt>
                <c:pt idx="114">
                  <c:v>1.5646692946234233</c:v>
                </c:pt>
                <c:pt idx="115">
                  <c:v>1.7732644174933347</c:v>
                </c:pt>
                <c:pt idx="116">
                  <c:v>2.1314918686246029</c:v>
                </c:pt>
                <c:pt idx="117">
                  <c:v>2.0293865417523529</c:v>
                </c:pt>
                <c:pt idx="118">
                  <c:v>2.1157005217871125</c:v>
                </c:pt>
                <c:pt idx="119">
                  <c:v>2.0227254880780197</c:v>
                </c:pt>
                <c:pt idx="120">
                  <c:v>1.9584867906234456</c:v>
                </c:pt>
                <c:pt idx="121">
                  <c:v>1.9148423833532311</c:v>
                </c:pt>
                <c:pt idx="122">
                  <c:v>2.0226613446346011</c:v>
                </c:pt>
                <c:pt idx="123">
                  <c:v>2.1929309791652307</c:v>
                </c:pt>
                <c:pt idx="124">
                  <c:v>1.9850925392693337</c:v>
                </c:pt>
                <c:pt idx="125">
                  <c:v>1.4404887765250844</c:v>
                </c:pt>
                <c:pt idx="126">
                  <c:v>1.173424442763743</c:v>
                </c:pt>
                <c:pt idx="127">
                  <c:v>0.9717050324859795</c:v>
                </c:pt>
                <c:pt idx="128">
                  <c:v>0.75404671448500049</c:v>
                </c:pt>
                <c:pt idx="129">
                  <c:v>0.86204442740117226</c:v>
                </c:pt>
                <c:pt idx="130">
                  <c:v>0.98445207198349272</c:v>
                </c:pt>
                <c:pt idx="131">
                  <c:v>1.0376115097367304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73-468B-B25E-D844B254E582}"/>
            </c:ext>
          </c:extLst>
        </c:ser>
        <c:ser>
          <c:idx val="7"/>
          <c:order val="6"/>
          <c:tx>
            <c:strRef>
              <c:f>'Графикон I.6.6.'!$E$2</c:f>
              <c:strCache>
                <c:ptCount val="1"/>
                <c:pt idx="0">
                  <c:v>Стамбени кредити </c:v>
                </c:pt>
              </c:strCache>
            </c:strRef>
          </c:tx>
          <c:spPr>
            <a:solidFill>
              <a:srgbClr val="9A9B9C"/>
            </a:solidFill>
            <a:ln>
              <a:noFill/>
            </a:ln>
          </c:spPr>
          <c:invertIfNegative val="0"/>
          <c:cat>
            <c:strRef>
              <c:f>'Графикон I.6.6.'!$B$3:$B$134</c:f>
              <c:strCache>
                <c:ptCount val="132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
2020.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
2021.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'Графикон I.6.6.'!$E$3:$E$134</c:f>
              <c:numCache>
                <c:formatCode>#,##0.0</c:formatCode>
                <c:ptCount val="132"/>
                <c:pt idx="0">
                  <c:v>11.187297126800548</c:v>
                </c:pt>
                <c:pt idx="1">
                  <c:v>9.7726310580976463</c:v>
                </c:pt>
                <c:pt idx="2">
                  <c:v>8.6028806204033987</c:v>
                </c:pt>
                <c:pt idx="3">
                  <c:v>6.6909354310372278</c:v>
                </c:pt>
                <c:pt idx="4">
                  <c:v>4.5764041222165952</c:v>
                </c:pt>
                <c:pt idx="5">
                  <c:v>5.2272236433352504</c:v>
                </c:pt>
                <c:pt idx="6">
                  <c:v>5.662180075363028</c:v>
                </c:pt>
                <c:pt idx="7">
                  <c:v>4.3068858832479258</c:v>
                </c:pt>
                <c:pt idx="8">
                  <c:v>3.4690320057243733</c:v>
                </c:pt>
                <c:pt idx="9">
                  <c:v>3.0502300894779606</c:v>
                </c:pt>
                <c:pt idx="10">
                  <c:v>3.6533646293668705</c:v>
                </c:pt>
                <c:pt idx="11">
                  <c:v>3.4600573805103743</c:v>
                </c:pt>
                <c:pt idx="12">
                  <c:v>5.1050924553431205</c:v>
                </c:pt>
                <c:pt idx="13">
                  <c:v>7.4573256147696041</c:v>
                </c:pt>
                <c:pt idx="14">
                  <c:v>7.8835511118039729</c:v>
                </c:pt>
                <c:pt idx="15">
                  <c:v>9.8592133157306971</c:v>
                </c:pt>
                <c:pt idx="16">
                  <c:v>12.118570308925394</c:v>
                </c:pt>
                <c:pt idx="17">
                  <c:v>8.255120649811488</c:v>
                </c:pt>
                <c:pt idx="18">
                  <c:v>8.1554493455000294</c:v>
                </c:pt>
                <c:pt idx="19">
                  <c:v>9.1785822851166383</c:v>
                </c:pt>
                <c:pt idx="20">
                  <c:v>8.1683904916201442</c:v>
                </c:pt>
                <c:pt idx="21">
                  <c:v>7.4724104977843417</c:v>
                </c:pt>
                <c:pt idx="22">
                  <c:v>5.4845395566047079</c:v>
                </c:pt>
                <c:pt idx="23">
                  <c:v>5.6052196395569052</c:v>
                </c:pt>
                <c:pt idx="24">
                  <c:v>3.4241671284823196</c:v>
                </c:pt>
                <c:pt idx="25">
                  <c:v>1.7396720097139897</c:v>
                </c:pt>
                <c:pt idx="26">
                  <c:v>1.5232173711056451</c:v>
                </c:pt>
                <c:pt idx="27">
                  <c:v>0.62559796316942218</c:v>
                </c:pt>
                <c:pt idx="28">
                  <c:v>-1.0594793834756058</c:v>
                </c:pt>
                <c:pt idx="29">
                  <c:v>0.51435213291396042</c:v>
                </c:pt>
                <c:pt idx="30">
                  <c:v>-0.52071925566100297</c:v>
                </c:pt>
                <c:pt idx="31">
                  <c:v>-0.95751145320123676</c:v>
                </c:pt>
                <c:pt idx="32">
                  <c:v>0.61834926051125561</c:v>
                </c:pt>
                <c:pt idx="33">
                  <c:v>0.92093314306209517</c:v>
                </c:pt>
                <c:pt idx="34">
                  <c:v>1.0861949754475475</c:v>
                </c:pt>
                <c:pt idx="35">
                  <c:v>0.82581949945226252</c:v>
                </c:pt>
                <c:pt idx="36">
                  <c:v>2.5567571773126896</c:v>
                </c:pt>
                <c:pt idx="37">
                  <c:v>2.5091054993794883</c:v>
                </c:pt>
                <c:pt idx="38">
                  <c:v>1.9379480821506403</c:v>
                </c:pt>
                <c:pt idx="39">
                  <c:v>2.6779169282826754</c:v>
                </c:pt>
                <c:pt idx="40">
                  <c:v>2.3718659014664643</c:v>
                </c:pt>
                <c:pt idx="41">
                  <c:v>1.1509563863860868</c:v>
                </c:pt>
                <c:pt idx="42">
                  <c:v>1.577375813471626</c:v>
                </c:pt>
                <c:pt idx="43">
                  <c:v>2.0943480803540946</c:v>
                </c:pt>
                <c:pt idx="44">
                  <c:v>2.1749302897496041</c:v>
                </c:pt>
                <c:pt idx="45">
                  <c:v>2.703118709891307</c:v>
                </c:pt>
                <c:pt idx="46">
                  <c:v>3.3943550577003259</c:v>
                </c:pt>
                <c:pt idx="47">
                  <c:v>3.247751853292284</c:v>
                </c:pt>
                <c:pt idx="48">
                  <c:v>5.9219402766714886</c:v>
                </c:pt>
                <c:pt idx="49">
                  <c:v>4.0498230329430989</c:v>
                </c:pt>
                <c:pt idx="50">
                  <c:v>4.2405808796253188</c:v>
                </c:pt>
                <c:pt idx="51">
                  <c:v>4.0234961121488189</c:v>
                </c:pt>
                <c:pt idx="52">
                  <c:v>4.1689200447849766</c:v>
                </c:pt>
                <c:pt idx="53">
                  <c:v>3.8447970251365553</c:v>
                </c:pt>
                <c:pt idx="54">
                  <c:v>2.9921754078131797</c:v>
                </c:pt>
                <c:pt idx="55">
                  <c:v>2.1495873345738237</c:v>
                </c:pt>
                <c:pt idx="56">
                  <c:v>1.5219023359788841</c:v>
                </c:pt>
                <c:pt idx="57">
                  <c:v>1.7921460608762929</c:v>
                </c:pt>
                <c:pt idx="58">
                  <c:v>1.2574947736536988</c:v>
                </c:pt>
                <c:pt idx="59">
                  <c:v>1.3171150433196157</c:v>
                </c:pt>
                <c:pt idx="60">
                  <c:v>-1.3155235526764861</c:v>
                </c:pt>
                <c:pt idx="61">
                  <c:v>0.54935814787824433</c:v>
                </c:pt>
                <c:pt idx="62">
                  <c:v>0.34225959430048564</c:v>
                </c:pt>
                <c:pt idx="63">
                  <c:v>0.28429185668106233</c:v>
                </c:pt>
                <c:pt idx="64">
                  <c:v>0.19668559827337279</c:v>
                </c:pt>
                <c:pt idx="65">
                  <c:v>0.72578828224742242</c:v>
                </c:pt>
                <c:pt idx="66">
                  <c:v>1.2190350623318433</c:v>
                </c:pt>
                <c:pt idx="67">
                  <c:v>1.4162920482638028</c:v>
                </c:pt>
                <c:pt idx="68">
                  <c:v>1.9945851399620691</c:v>
                </c:pt>
                <c:pt idx="69">
                  <c:v>1.6111423157564899</c:v>
                </c:pt>
                <c:pt idx="70">
                  <c:v>1.7109438212942807</c:v>
                </c:pt>
                <c:pt idx="71">
                  <c:v>1.7541927409261593</c:v>
                </c:pt>
                <c:pt idx="72">
                  <c:v>1.859289630024924</c:v>
                </c:pt>
                <c:pt idx="73">
                  <c:v>1.6131858119101838</c:v>
                </c:pt>
                <c:pt idx="74">
                  <c:v>1.9519270778145039</c:v>
                </c:pt>
                <c:pt idx="75">
                  <c:v>1.7005856336700149</c:v>
                </c:pt>
                <c:pt idx="76">
                  <c:v>1.4966070984474367</c:v>
                </c:pt>
                <c:pt idx="77">
                  <c:v>0.71799179473609975</c:v>
                </c:pt>
                <c:pt idx="78">
                  <c:v>0.31601807089598705</c:v>
                </c:pt>
                <c:pt idx="79">
                  <c:v>6.4971204271917979E-2</c:v>
                </c:pt>
                <c:pt idx="80">
                  <c:v>-0.10185414835419804</c:v>
                </c:pt>
                <c:pt idx="81">
                  <c:v>2.6138880410706309E-2</c:v>
                </c:pt>
                <c:pt idx="82">
                  <c:v>3.1243343462338403E-2</c:v>
                </c:pt>
                <c:pt idx="83">
                  <c:v>-0.46997386543219438</c:v>
                </c:pt>
                <c:pt idx="84">
                  <c:v>-0.50541291042197578</c:v>
                </c:pt>
                <c:pt idx="85">
                  <c:v>-0.53960552217647473</c:v>
                </c:pt>
                <c:pt idx="86">
                  <c:v>-0.41254032409724439</c:v>
                </c:pt>
                <c:pt idx="87">
                  <c:v>-7.2308046537825993E-2</c:v>
                </c:pt>
                <c:pt idx="88">
                  <c:v>0.45069361543447578</c:v>
                </c:pt>
                <c:pt idx="89">
                  <c:v>1.0012088914646344</c:v>
                </c:pt>
                <c:pt idx="90">
                  <c:v>1.5144663844999395</c:v>
                </c:pt>
                <c:pt idx="91">
                  <c:v>2.3203481770824026</c:v>
                </c:pt>
                <c:pt idx="92">
                  <c:v>2.5455194717285656</c:v>
                </c:pt>
                <c:pt idx="93">
                  <c:v>2.5507567167748855</c:v>
                </c:pt>
                <c:pt idx="94">
                  <c:v>2.6896037798070362</c:v>
                </c:pt>
                <c:pt idx="95">
                  <c:v>3.1015215534951479</c:v>
                </c:pt>
                <c:pt idx="96">
                  <c:v>2.9967892476272646</c:v>
                </c:pt>
                <c:pt idx="97">
                  <c:v>3.2011369440802517</c:v>
                </c:pt>
                <c:pt idx="98">
                  <c:v>3.1780207396936926</c:v>
                </c:pt>
                <c:pt idx="99">
                  <c:v>3.2835130669782053</c:v>
                </c:pt>
                <c:pt idx="100">
                  <c:v>2.8579978635954366</c:v>
                </c:pt>
                <c:pt idx="101">
                  <c:v>1.3739653793637507</c:v>
                </c:pt>
                <c:pt idx="102">
                  <c:v>1.2703729215154984</c:v>
                </c:pt>
                <c:pt idx="103">
                  <c:v>1.1255489542418218</c:v>
                </c:pt>
                <c:pt idx="104">
                  <c:v>1.1198588374392981</c:v>
                </c:pt>
                <c:pt idx="105">
                  <c:v>1.371338626482125</c:v>
                </c:pt>
                <c:pt idx="106">
                  <c:v>1.4528365632963027</c:v>
                </c:pt>
                <c:pt idx="107">
                  <c:v>1.641572695405259</c:v>
                </c:pt>
                <c:pt idx="108">
                  <c:v>1.7215599816926246</c:v>
                </c:pt>
                <c:pt idx="109">
                  <c:v>1.8008410981828089</c:v>
                </c:pt>
                <c:pt idx="110">
                  <c:v>1.9767599126028028</c:v>
                </c:pt>
                <c:pt idx="111">
                  <c:v>2.0956421989916771</c:v>
                </c:pt>
                <c:pt idx="112">
                  <c:v>2.3711231912378725</c:v>
                </c:pt>
                <c:pt idx="113">
                  <c:v>3.990290980375137</c:v>
                </c:pt>
                <c:pt idx="114">
                  <c:v>4.2645655434409884</c:v>
                </c:pt>
                <c:pt idx="115">
                  <c:v>4.264890884853906</c:v>
                </c:pt>
                <c:pt idx="116">
                  <c:v>4.4551547278471553</c:v>
                </c:pt>
                <c:pt idx="117">
                  <c:v>4.3791530559120657</c:v>
                </c:pt>
                <c:pt idx="118">
                  <c:v>4.3834497840132309</c:v>
                </c:pt>
                <c:pt idx="119">
                  <c:v>4.4913627358325652</c:v>
                </c:pt>
                <c:pt idx="120">
                  <c:v>4.6176644504991646</c:v>
                </c:pt>
                <c:pt idx="121">
                  <c:v>4.7527734730898707</c:v>
                </c:pt>
                <c:pt idx="122">
                  <c:v>5.0073608414541715</c:v>
                </c:pt>
                <c:pt idx="123">
                  <c:v>5.3887786178984358</c:v>
                </c:pt>
                <c:pt idx="124">
                  <c:v>5.5254746045051544</c:v>
                </c:pt>
                <c:pt idx="125">
                  <c:v>5.5925517463036574</c:v>
                </c:pt>
                <c:pt idx="126">
                  <c:v>5.6773821270497153</c:v>
                </c:pt>
                <c:pt idx="127">
                  <c:v>5.7685445539668674</c:v>
                </c:pt>
                <c:pt idx="128">
                  <c:v>5.8033392615430497</c:v>
                </c:pt>
                <c:pt idx="129">
                  <c:v>6.0057008047653273</c:v>
                </c:pt>
                <c:pt idx="130">
                  <c:v>6.1261793333972303</c:v>
                </c:pt>
                <c:pt idx="131">
                  <c:v>6.2877757981506823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73-468B-B25E-D844B254E582}"/>
            </c:ext>
          </c:extLst>
        </c:ser>
        <c:ser>
          <c:idx val="2"/>
          <c:order val="7"/>
          <c:tx>
            <c:strRef>
              <c:f>'Графикон I.6.6.'!$I$2</c:f>
              <c:strCache>
                <c:ptCount val="1"/>
                <c:pt idx="0">
                  <c:v>Oстали кредити и потраживања*</c:v>
                </c:pt>
              </c:strCache>
            </c:strRef>
          </c:tx>
          <c:invertIfNegative val="0"/>
          <c:cat>
            <c:strRef>
              <c:f>'Графикон I.6.6.'!$B$3:$B$134</c:f>
              <c:strCache>
                <c:ptCount val="132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
2020.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
2021.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'Графикон I.6.6.'!$I$3:$I$134</c:f>
              <c:numCache>
                <c:formatCode>#,##0.0</c:formatCode>
                <c:ptCount val="132"/>
                <c:pt idx="0">
                  <c:v>5.8903517741181668</c:v>
                </c:pt>
                <c:pt idx="1">
                  <c:v>5.3754078294051446</c:v>
                </c:pt>
                <c:pt idx="2">
                  <c:v>5.5091813870764499</c:v>
                </c:pt>
                <c:pt idx="3">
                  <c:v>4.8534947102219332</c:v>
                </c:pt>
                <c:pt idx="4">
                  <c:v>3.7322043484510576</c:v>
                </c:pt>
                <c:pt idx="5">
                  <c:v>3.5760297962938088</c:v>
                </c:pt>
                <c:pt idx="6">
                  <c:v>2.7629449579135992</c:v>
                </c:pt>
                <c:pt idx="7">
                  <c:v>2.5365195486411425</c:v>
                </c:pt>
                <c:pt idx="8">
                  <c:v>2.0805571855007257</c:v>
                </c:pt>
                <c:pt idx="9">
                  <c:v>1.5770316733858856</c:v>
                </c:pt>
                <c:pt idx="10">
                  <c:v>1.9091419117522319</c:v>
                </c:pt>
                <c:pt idx="11">
                  <c:v>2.260644350778835</c:v>
                </c:pt>
                <c:pt idx="12">
                  <c:v>2.3779009827389745</c:v>
                </c:pt>
                <c:pt idx="13">
                  <c:v>2.7860618903531886</c:v>
                </c:pt>
                <c:pt idx="14">
                  <c:v>2.9276795963775961</c:v>
                </c:pt>
                <c:pt idx="15">
                  <c:v>3.4178147570685997</c:v>
                </c:pt>
                <c:pt idx="16">
                  <c:v>4.0151063550325299</c:v>
                </c:pt>
                <c:pt idx="17">
                  <c:v>2.8679307909689356</c:v>
                </c:pt>
                <c:pt idx="18">
                  <c:v>3.0584267135111207</c:v>
                </c:pt>
                <c:pt idx="19">
                  <c:v>3.2860201096883106</c:v>
                </c:pt>
                <c:pt idx="20">
                  <c:v>3.4937669585350282</c:v>
                </c:pt>
                <c:pt idx="21">
                  <c:v>3.3734181735324693</c:v>
                </c:pt>
                <c:pt idx="22">
                  <c:v>2.8744738052077783</c:v>
                </c:pt>
                <c:pt idx="23">
                  <c:v>2.9226445123471985</c:v>
                </c:pt>
                <c:pt idx="24">
                  <c:v>2.7808264006170003</c:v>
                </c:pt>
                <c:pt idx="25">
                  <c:v>2.5181296615308537</c:v>
                </c:pt>
                <c:pt idx="26">
                  <c:v>2.3635802449493903</c:v>
                </c:pt>
                <c:pt idx="27">
                  <c:v>2.4410339129128418</c:v>
                </c:pt>
                <c:pt idx="28">
                  <c:v>2.2334186051487062</c:v>
                </c:pt>
                <c:pt idx="29">
                  <c:v>2.5331690009792829</c:v>
                </c:pt>
                <c:pt idx="30">
                  <c:v>2.4765293784073283</c:v>
                </c:pt>
                <c:pt idx="31">
                  <c:v>2.4422573976658706</c:v>
                </c:pt>
                <c:pt idx="32">
                  <c:v>2.5641569555579462</c:v>
                </c:pt>
                <c:pt idx="33">
                  <c:v>2.7504368861653985</c:v>
                </c:pt>
                <c:pt idx="34">
                  <c:v>2.9168589418299282</c:v>
                </c:pt>
                <c:pt idx="35">
                  <c:v>3.0547660816473492</c:v>
                </c:pt>
                <c:pt idx="36">
                  <c:v>3.188827511086906</c:v>
                </c:pt>
                <c:pt idx="37">
                  <c:v>3.2218382689131562</c:v>
                </c:pt>
                <c:pt idx="38">
                  <c:v>3.1546523537067128</c:v>
                </c:pt>
                <c:pt idx="39">
                  <c:v>3.3299207264831696</c:v>
                </c:pt>
                <c:pt idx="40">
                  <c:v>3.2135351790858864</c:v>
                </c:pt>
                <c:pt idx="41">
                  <c:v>3.0498099200766307</c:v>
                </c:pt>
                <c:pt idx="42">
                  <c:v>3.138973403273535</c:v>
                </c:pt>
                <c:pt idx="43">
                  <c:v>3.1832309660718581</c:v>
                </c:pt>
                <c:pt idx="44">
                  <c:v>3.3016604989024971</c:v>
                </c:pt>
                <c:pt idx="45">
                  <c:v>3.4215231239195814</c:v>
                </c:pt>
                <c:pt idx="46">
                  <c:v>3.4571228036853419</c:v>
                </c:pt>
                <c:pt idx="47">
                  <c:v>3.7539374111206438</c:v>
                </c:pt>
                <c:pt idx="48">
                  <c:v>3.8592436384916509</c:v>
                </c:pt>
                <c:pt idx="49">
                  <c:v>3.6929296038068631</c:v>
                </c:pt>
                <c:pt idx="50">
                  <c:v>3.7108962223020301</c:v>
                </c:pt>
                <c:pt idx="51">
                  <c:v>3.599807775114519</c:v>
                </c:pt>
                <c:pt idx="52">
                  <c:v>3.6094001677974967</c:v>
                </c:pt>
                <c:pt idx="53">
                  <c:v>3.5926507455953915</c:v>
                </c:pt>
                <c:pt idx="54">
                  <c:v>3.4663585332277687</c:v>
                </c:pt>
                <c:pt idx="55">
                  <c:v>3.3748775274522038</c:v>
                </c:pt>
                <c:pt idx="56">
                  <c:v>3.1708861732810094</c:v>
                </c:pt>
                <c:pt idx="57">
                  <c:v>3.2111945927250147</c:v>
                </c:pt>
                <c:pt idx="58">
                  <c:v>3.4475958807014062</c:v>
                </c:pt>
                <c:pt idx="59">
                  <c:v>1.904462237825932E-2</c:v>
                </c:pt>
                <c:pt idx="60">
                  <c:v>-2.4760591845065617E-2</c:v>
                </c:pt>
                <c:pt idx="61">
                  <c:v>0.15367808815707978</c:v>
                </c:pt>
                <c:pt idx="62">
                  <c:v>0.18590702197380141</c:v>
                </c:pt>
                <c:pt idx="63">
                  <c:v>0.16685515370631593</c:v>
                </c:pt>
                <c:pt idx="64">
                  <c:v>0.14721087958500553</c:v>
                </c:pt>
                <c:pt idx="65">
                  <c:v>0.16320848845068611</c:v>
                </c:pt>
                <c:pt idx="66">
                  <c:v>0.16252907568790129</c:v>
                </c:pt>
                <c:pt idx="67">
                  <c:v>0.18973221762928522</c:v>
                </c:pt>
                <c:pt idx="68">
                  <c:v>0.15508748885865428</c:v>
                </c:pt>
                <c:pt idx="69">
                  <c:v>0.1689831136393482</c:v>
                </c:pt>
                <c:pt idx="70">
                  <c:v>0.17166156335773133</c:v>
                </c:pt>
                <c:pt idx="71">
                  <c:v>2.2790736193917083E-2</c:v>
                </c:pt>
                <c:pt idx="72">
                  <c:v>-1.5733712887425883E-2</c:v>
                </c:pt>
                <c:pt idx="73">
                  <c:v>-9.0935434339073418E-2</c:v>
                </c:pt>
                <c:pt idx="74">
                  <c:v>-9.1797939484337343E-2</c:v>
                </c:pt>
                <c:pt idx="75">
                  <c:v>-0.10955944052007285</c:v>
                </c:pt>
                <c:pt idx="76">
                  <c:v>9.6947765773048727E-3</c:v>
                </c:pt>
                <c:pt idx="77">
                  <c:v>-0.21650211478134346</c:v>
                </c:pt>
                <c:pt idx="78">
                  <c:v>-0.21363109438120534</c:v>
                </c:pt>
                <c:pt idx="79">
                  <c:v>-0.2224829156159055</c:v>
                </c:pt>
                <c:pt idx="80">
                  <c:v>-0.54049230269245374</c:v>
                </c:pt>
                <c:pt idx="81">
                  <c:v>-0.45221068174558587</c:v>
                </c:pt>
                <c:pt idx="82">
                  <c:v>-0.49832259995975609</c:v>
                </c:pt>
                <c:pt idx="83">
                  <c:v>-0.87705069824502035</c:v>
                </c:pt>
                <c:pt idx="84">
                  <c:v>-0.69364244712178058</c:v>
                </c:pt>
                <c:pt idx="85">
                  <c:v>-0.65401326069928667</c:v>
                </c:pt>
                <c:pt idx="86">
                  <c:v>-0.71684477733925778</c:v>
                </c:pt>
                <c:pt idx="87">
                  <c:v>-0.64214057441226302</c:v>
                </c:pt>
                <c:pt idx="88">
                  <c:v>-0.59978812443305551</c:v>
                </c:pt>
                <c:pt idx="89">
                  <c:v>-0.42711201845482349</c:v>
                </c:pt>
                <c:pt idx="90">
                  <c:v>-0.32408826141569219</c:v>
                </c:pt>
                <c:pt idx="91">
                  <c:v>-0.26124980308479429</c:v>
                </c:pt>
                <c:pt idx="92">
                  <c:v>0.11678166173351488</c:v>
                </c:pt>
                <c:pt idx="93">
                  <c:v>0.14401888865167189</c:v>
                </c:pt>
                <c:pt idx="94">
                  <c:v>0.26367144085264499</c:v>
                </c:pt>
                <c:pt idx="95">
                  <c:v>0.55005754473720825</c:v>
                </c:pt>
                <c:pt idx="96">
                  <c:v>0.43202836020150753</c:v>
                </c:pt>
                <c:pt idx="97">
                  <c:v>0.50643585025829463</c:v>
                </c:pt>
                <c:pt idx="98">
                  <c:v>0.79226308190471717</c:v>
                </c:pt>
                <c:pt idx="99">
                  <c:v>0.79840299484402033</c:v>
                </c:pt>
                <c:pt idx="100">
                  <c:v>0.76959405684592996</c:v>
                </c:pt>
                <c:pt idx="101">
                  <c:v>0.85535347243468474</c:v>
                </c:pt>
                <c:pt idx="102">
                  <c:v>0.89846457486766984</c:v>
                </c:pt>
                <c:pt idx="103">
                  <c:v>0.85161418538850886</c:v>
                </c:pt>
                <c:pt idx="104">
                  <c:v>0.89053030246473885</c:v>
                </c:pt>
                <c:pt idx="105">
                  <c:v>0.96129750452524332</c:v>
                </c:pt>
                <c:pt idx="106">
                  <c:v>0.93423505631881743</c:v>
                </c:pt>
                <c:pt idx="107">
                  <c:v>8.8818055497379589E-2</c:v>
                </c:pt>
                <c:pt idx="108">
                  <c:v>-0.11642634515419957</c:v>
                </c:pt>
                <c:pt idx="109">
                  <c:v>-0.34665737521288448</c:v>
                </c:pt>
                <c:pt idx="110">
                  <c:v>-0.67893473131806037</c:v>
                </c:pt>
                <c:pt idx="111">
                  <c:v>-0.51855871931325137</c:v>
                </c:pt>
                <c:pt idx="112">
                  <c:v>-0.32815778938854595</c:v>
                </c:pt>
                <c:pt idx="113">
                  <c:v>-0.52451472190084414</c:v>
                </c:pt>
                <c:pt idx="114">
                  <c:v>-1.0283297633055641</c:v>
                </c:pt>
                <c:pt idx="115">
                  <c:v>-0.80573711025793082</c:v>
                </c:pt>
                <c:pt idx="116">
                  <c:v>-0.70283517758375214</c:v>
                </c:pt>
                <c:pt idx="117">
                  <c:v>-1.0995033988113037</c:v>
                </c:pt>
                <c:pt idx="118">
                  <c:v>-1.2977023127317178</c:v>
                </c:pt>
                <c:pt idx="119">
                  <c:v>-0.59320169740266038</c:v>
                </c:pt>
                <c:pt idx="120">
                  <c:v>-0.5696679567641415</c:v>
                </c:pt>
                <c:pt idx="121">
                  <c:v>-0.53062651381617754</c:v>
                </c:pt>
                <c:pt idx="122">
                  <c:v>-0.58600320357542945</c:v>
                </c:pt>
                <c:pt idx="123">
                  <c:v>-0.88788904650471623</c:v>
                </c:pt>
                <c:pt idx="124">
                  <c:v>-1.173288071440181</c:v>
                </c:pt>
                <c:pt idx="125">
                  <c:v>-1.0416991257170385</c:v>
                </c:pt>
                <c:pt idx="126">
                  <c:v>-0.75820382033483125</c:v>
                </c:pt>
                <c:pt idx="127">
                  <c:v>-1.0130932898910952</c:v>
                </c:pt>
                <c:pt idx="128">
                  <c:v>-1.2325738507609545</c:v>
                </c:pt>
                <c:pt idx="129">
                  <c:v>-1.0935585162374739</c:v>
                </c:pt>
                <c:pt idx="130">
                  <c:v>-0.96215643222869829</c:v>
                </c:pt>
                <c:pt idx="131">
                  <c:v>-0.85502083412440666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7-47A7-9A21-43FC05CA6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4129792"/>
        <c:axId val="224437760"/>
      </c:barChart>
      <c:lineChart>
        <c:grouping val="standard"/>
        <c:varyColors val="0"/>
        <c:ser>
          <c:idx val="6"/>
          <c:order val="4"/>
          <c:tx>
            <c:strRef>
              <c:f>'Графикон I.6.6.'!$J$2</c:f>
              <c:strCache>
                <c:ptCount val="1"/>
                <c:pt idx="0">
                  <c:v>Укупно кредити</c:v>
                </c:pt>
              </c:strCache>
            </c:strRef>
          </c:tx>
          <c:spPr>
            <a:ln w="2540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'Графикон I.6.6.'!$B$3:$B$122</c:f>
              <c:strCache>
                <c:ptCount val="120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
2020.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'Графикон I.6.6.'!$J$3:$J$134</c:f>
              <c:numCache>
                <c:formatCode>#,##0.0</c:formatCode>
                <c:ptCount val="132"/>
                <c:pt idx="0">
                  <c:v>19.485428234937384</c:v>
                </c:pt>
                <c:pt idx="1">
                  <c:v>17.065876646728086</c:v>
                </c:pt>
                <c:pt idx="2">
                  <c:v>15.932956671575182</c:v>
                </c:pt>
                <c:pt idx="3">
                  <c:v>12.590156944622247</c:v>
                </c:pt>
                <c:pt idx="4">
                  <c:v>8.2458393485447932</c:v>
                </c:pt>
                <c:pt idx="5">
                  <c:v>8.9693592586198569</c:v>
                </c:pt>
                <c:pt idx="6">
                  <c:v>8.1642361374757684</c:v>
                </c:pt>
                <c:pt idx="7">
                  <c:v>6.4806921807962565</c:v>
                </c:pt>
                <c:pt idx="8">
                  <c:v>4.9903684697446993</c:v>
                </c:pt>
                <c:pt idx="9">
                  <c:v>3.9545198312859702</c:v>
                </c:pt>
                <c:pt idx="10">
                  <c:v>5.1466180383054834</c:v>
                </c:pt>
                <c:pt idx="11">
                  <c:v>5.3462998534325301</c:v>
                </c:pt>
                <c:pt idx="12">
                  <c:v>7.6290812872508971</c:v>
                </c:pt>
                <c:pt idx="13">
                  <c:v>10.940674964979454</c:v>
                </c:pt>
                <c:pt idx="14">
                  <c:v>11.346565383143663</c:v>
                </c:pt>
                <c:pt idx="15">
                  <c:v>14.47052798672307</c:v>
                </c:pt>
                <c:pt idx="16">
                  <c:v>18.064045402780796</c:v>
                </c:pt>
                <c:pt idx="17">
                  <c:v>12.397554000226661</c:v>
                </c:pt>
                <c:pt idx="18">
                  <c:v>12.754481952513336</c:v>
                </c:pt>
                <c:pt idx="19">
                  <c:v>13.833171338904748</c:v>
                </c:pt>
                <c:pt idx="20">
                  <c:v>12.422322265524853</c:v>
                </c:pt>
                <c:pt idx="21">
                  <c:v>11.413126651544184</c:v>
                </c:pt>
                <c:pt idx="22">
                  <c:v>8.3881926317026156</c:v>
                </c:pt>
                <c:pt idx="23">
                  <c:v>8.4657944334014861</c:v>
                </c:pt>
                <c:pt idx="24">
                  <c:v>5.6804147954225161</c:v>
                </c:pt>
                <c:pt idx="25">
                  <c:v>3.456159547778924</c:v>
                </c:pt>
                <c:pt idx="26">
                  <c:v>3.3024256289993605</c:v>
                </c:pt>
                <c:pt idx="27">
                  <c:v>2.2561693985182374</c:v>
                </c:pt>
                <c:pt idx="28">
                  <c:v>-1.2683800494515403E-2</c:v>
                </c:pt>
                <c:pt idx="29">
                  <c:v>1.9155498473112442</c:v>
                </c:pt>
                <c:pt idx="30">
                  <c:v>0.78520443218948122</c:v>
                </c:pt>
                <c:pt idx="31">
                  <c:v>0.34106412005457026</c:v>
                </c:pt>
                <c:pt idx="32">
                  <c:v>2.6461287639227069</c:v>
                </c:pt>
                <c:pt idx="33">
                  <c:v>3.1225341686952941</c:v>
                </c:pt>
                <c:pt idx="34">
                  <c:v>3.3169956935473732</c:v>
                </c:pt>
                <c:pt idx="35">
                  <c:v>3.2145675172556438</c:v>
                </c:pt>
                <c:pt idx="36">
                  <c:v>5.2963510464482999</c:v>
                </c:pt>
                <c:pt idx="37">
                  <c:v>5.1031230852013474</c:v>
                </c:pt>
                <c:pt idx="38">
                  <c:v>4.2097967795840106</c:v>
                </c:pt>
                <c:pt idx="39">
                  <c:v>5.2319593209015469</c:v>
                </c:pt>
                <c:pt idx="40">
                  <c:v>4.5641491987559135</c:v>
                </c:pt>
                <c:pt idx="41">
                  <c:v>3.5205196515700301</c:v>
                </c:pt>
                <c:pt idx="42">
                  <c:v>4.3439235976731583</c:v>
                </c:pt>
                <c:pt idx="43">
                  <c:v>5.1362736337755557</c:v>
                </c:pt>
                <c:pt idx="44">
                  <c:v>5.585972039141069</c:v>
                </c:pt>
                <c:pt idx="45">
                  <c:v>6.549853181462975</c:v>
                </c:pt>
                <c:pt idx="46">
                  <c:v>7.6061746842693347</c:v>
                </c:pt>
                <c:pt idx="47">
                  <c:v>7.5627981818883541</c:v>
                </c:pt>
                <c:pt idx="48">
                  <c:v>10.413677224477491</c:v>
                </c:pt>
                <c:pt idx="49">
                  <c:v>8.2220137548976666</c:v>
                </c:pt>
                <c:pt idx="50">
                  <c:v>8.5141192588552954</c:v>
                </c:pt>
                <c:pt idx="51">
                  <c:v>8.2465651558594057</c:v>
                </c:pt>
                <c:pt idx="52">
                  <c:v>8.4242236442459184</c:v>
                </c:pt>
                <c:pt idx="53">
                  <c:v>7.8087273841847606</c:v>
                </c:pt>
                <c:pt idx="54">
                  <c:v>6.4669505488626875</c:v>
                </c:pt>
                <c:pt idx="55">
                  <c:v>5.3638034679143107</c:v>
                </c:pt>
                <c:pt idx="56">
                  <c:v>4.3067906818083319</c:v>
                </c:pt>
                <c:pt idx="57">
                  <c:v>4.6080184020702335</c:v>
                </c:pt>
                <c:pt idx="58">
                  <c:v>4.3024275620128742</c:v>
                </c:pt>
                <c:pt idx="59">
                  <c:v>4.7523233059256373</c:v>
                </c:pt>
                <c:pt idx="60">
                  <c:v>2.0769452121715037</c:v>
                </c:pt>
                <c:pt idx="61">
                  <c:v>5.0384263582531554</c:v>
                </c:pt>
                <c:pt idx="62">
                  <c:v>5.3971600489214673</c:v>
                </c:pt>
                <c:pt idx="63">
                  <c:v>5.6893670229592148</c:v>
                </c:pt>
                <c:pt idx="64">
                  <c:v>6.2447340430551384</c:v>
                </c:pt>
                <c:pt idx="65">
                  <c:v>7.4457670396635516</c:v>
                </c:pt>
                <c:pt idx="66">
                  <c:v>8.3428465768402091</c:v>
                </c:pt>
                <c:pt idx="67">
                  <c:v>9.3031762727534613</c:v>
                </c:pt>
                <c:pt idx="68">
                  <c:v>10.457729913750926</c:v>
                </c:pt>
                <c:pt idx="69">
                  <c:v>10.286976508877389</c:v>
                </c:pt>
                <c:pt idx="70">
                  <c:v>10.542709143120049</c:v>
                </c:pt>
                <c:pt idx="71">
                  <c:v>10.482985310585597</c:v>
                </c:pt>
                <c:pt idx="72">
                  <c:v>10.768874733994785</c:v>
                </c:pt>
                <c:pt idx="73">
                  <c:v>10.617260006508294</c:v>
                </c:pt>
                <c:pt idx="74">
                  <c:v>11.659189058570863</c:v>
                </c:pt>
                <c:pt idx="75">
                  <c:v>11.524523008505119</c:v>
                </c:pt>
                <c:pt idx="76">
                  <c:v>11.539494186135032</c:v>
                </c:pt>
                <c:pt idx="77">
                  <c:v>10.267313868194055</c:v>
                </c:pt>
                <c:pt idx="78">
                  <c:v>10.011464358459694</c:v>
                </c:pt>
                <c:pt idx="79">
                  <c:v>9.866747737653629</c:v>
                </c:pt>
                <c:pt idx="80">
                  <c:v>8.3630215808482227</c:v>
                </c:pt>
                <c:pt idx="81">
                  <c:v>8.7348529040825884</c:v>
                </c:pt>
                <c:pt idx="82">
                  <c:v>8.5454473259092349</c:v>
                </c:pt>
                <c:pt idx="83">
                  <c:v>7.8189339619525411</c:v>
                </c:pt>
                <c:pt idx="84">
                  <c:v>7.8984683198227064</c:v>
                </c:pt>
                <c:pt idx="85">
                  <c:v>7.5427336070314501</c:v>
                </c:pt>
                <c:pt idx="86">
                  <c:v>6.9457355549319031</c:v>
                </c:pt>
                <c:pt idx="87">
                  <c:v>7.5680287329373108</c:v>
                </c:pt>
                <c:pt idx="88">
                  <c:v>8.1878882980308756</c:v>
                </c:pt>
                <c:pt idx="89">
                  <c:v>8.951362493123586</c:v>
                </c:pt>
                <c:pt idx="90">
                  <c:v>9.6132955612138744</c:v>
                </c:pt>
                <c:pt idx="91">
                  <c:v>10.379252685906886</c:v>
                </c:pt>
                <c:pt idx="92">
                  <c:v>11.74392908544278</c:v>
                </c:pt>
                <c:pt idx="93">
                  <c:v>11.635247898378047</c:v>
                </c:pt>
                <c:pt idx="94">
                  <c:v>11.91857819713146</c:v>
                </c:pt>
                <c:pt idx="95">
                  <c:v>12.506250744241557</c:v>
                </c:pt>
                <c:pt idx="96">
                  <c:v>11.967249821152517</c:v>
                </c:pt>
                <c:pt idx="97">
                  <c:v>12.176563737428365</c:v>
                </c:pt>
                <c:pt idx="98">
                  <c:v>12.158001782644776</c:v>
                </c:pt>
                <c:pt idx="99">
                  <c:v>11.947946415790819</c:v>
                </c:pt>
                <c:pt idx="100">
                  <c:v>10.939069569420582</c:v>
                </c:pt>
                <c:pt idx="101">
                  <c:v>9.2214230468067004</c:v>
                </c:pt>
                <c:pt idx="102">
                  <c:v>8.9828909841294848</c:v>
                </c:pt>
                <c:pt idx="103">
                  <c:v>8.4185715537015433</c:v>
                </c:pt>
                <c:pt idx="104">
                  <c:v>8.3688943528372057</c:v>
                </c:pt>
                <c:pt idx="105">
                  <c:v>8.5825148742601804</c:v>
                </c:pt>
                <c:pt idx="106">
                  <c:v>8.4931898752199917</c:v>
                </c:pt>
                <c:pt idx="107">
                  <c:v>9.2451204514061054</c:v>
                </c:pt>
                <c:pt idx="108">
                  <c:v>9.2357394565055415</c:v>
                </c:pt>
                <c:pt idx="109">
                  <c:v>9.4450293546088702</c:v>
                </c:pt>
                <c:pt idx="110">
                  <c:v>9.0499445518288457</c:v>
                </c:pt>
                <c:pt idx="111">
                  <c:v>8.4742629869886503</c:v>
                </c:pt>
                <c:pt idx="112">
                  <c:v>9.0738808644580136</c:v>
                </c:pt>
                <c:pt idx="113">
                  <c:v>12.597845621980294</c:v>
                </c:pt>
                <c:pt idx="114">
                  <c:v>12.448758367456984</c:v>
                </c:pt>
                <c:pt idx="115">
                  <c:v>13.272125571181837</c:v>
                </c:pt>
                <c:pt idx="116">
                  <c:v>14.3014393883699</c:v>
                </c:pt>
                <c:pt idx="117">
                  <c:v>13.079673405650242</c:v>
                </c:pt>
                <c:pt idx="118">
                  <c:v>12.700107755569533</c:v>
                </c:pt>
                <c:pt idx="119">
                  <c:v>11.848325435306235</c:v>
                </c:pt>
                <c:pt idx="120">
                  <c:v>11.594471181741156</c:v>
                </c:pt>
                <c:pt idx="121">
                  <c:v>11.424026128655749</c:v>
                </c:pt>
                <c:pt idx="122">
                  <c:v>11.918790338844417</c:v>
                </c:pt>
                <c:pt idx="123">
                  <c:v>12.809607359941596</c:v>
                </c:pt>
                <c:pt idx="124">
                  <c:v>12.206442908105092</c:v>
                </c:pt>
                <c:pt idx="125">
                  <c:v>10.608313963951609</c:v>
                </c:pt>
                <c:pt idx="126">
                  <c:v>10.711689911793236</c:v>
                </c:pt>
                <c:pt idx="127">
                  <c:v>9.8808356984050292</c:v>
                </c:pt>
                <c:pt idx="128">
                  <c:v>8.9203095247164619</c:v>
                </c:pt>
                <c:pt idx="129">
                  <c:v>9.6694553572705484</c:v>
                </c:pt>
                <c:pt idx="130">
                  <c:v>10.077991742443912</c:v>
                </c:pt>
                <c:pt idx="131">
                  <c:v>10.556224988524109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A73-468B-B25E-D844B254E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129792"/>
        <c:axId val="224437760"/>
      </c:lineChart>
      <c:catAx>
        <c:axId val="22412979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low"/>
        <c:spPr>
          <a:ln w="9525">
            <a:solidFill>
              <a:srgbClr val="9A9B9C"/>
            </a:solidFill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4437760"/>
        <c:crosses val="autoZero"/>
        <c:auto val="0"/>
        <c:lblAlgn val="ctr"/>
        <c:lblOffset val="100"/>
        <c:tickLblSkip val="3"/>
        <c:noMultiLvlLbl val="0"/>
      </c:catAx>
      <c:valAx>
        <c:axId val="224437760"/>
        <c:scaling>
          <c:orientation val="minMax"/>
          <c:max val="25"/>
          <c:min val="-5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#,##0_ ;\-#,##0\ 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4129792"/>
        <c:crosses val="autoZero"/>
        <c:crossBetween val="between"/>
        <c:majorUnit val="5"/>
      </c:valAx>
      <c:spPr>
        <a:noFill/>
        <a:ln>
          <a:solidFill>
            <a:srgbClr val="C0C0C0"/>
          </a:solidFill>
        </a:ln>
      </c:spPr>
    </c:plotArea>
    <c:legend>
      <c:legendPos val="l"/>
      <c:layout>
        <c:manualLayout>
          <c:xMode val="edge"/>
          <c:yMode val="edge"/>
          <c:x val="9.888632199722339E-3"/>
          <c:y val="0.55084096406905025"/>
          <c:w val="0.70910108085822399"/>
          <c:h val="0.37968755112228925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32028469750885"/>
          <c:y val="2.1645113150674557E-2"/>
          <c:w val="0.80782918149466187"/>
          <c:h val="0.437039621026464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I.6.7.'!$C$2</c:f>
              <c:strCache>
                <c:ptCount val="1"/>
                <c:pt idx="0">
                  <c:v>Минуси по трансакционим рачунима</c:v>
                </c:pt>
              </c:strCache>
            </c:strRef>
          </c:tx>
          <c:spPr>
            <a:solidFill>
              <a:srgbClr val="005293"/>
            </a:solidFill>
          </c:spPr>
          <c:invertIfNegative val="0"/>
          <c:cat>
            <c:strRef>
              <c:f>'Графикон I.6.7.'!$B$3:$B$146</c:f>
              <c:strCache>
                <c:ptCount val="144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
2019.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
2020.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
2021.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'Графикон I.6.7.'!$C$3:$C$146</c:f>
              <c:numCache>
                <c:formatCode>#,##0.0</c:formatCode>
                <c:ptCount val="144"/>
                <c:pt idx="0">
                  <c:v>4.0626769143119867</c:v>
                </c:pt>
                <c:pt idx="1">
                  <c:v>3.8324784953179281</c:v>
                </c:pt>
                <c:pt idx="2">
                  <c:v>3.8825530027171395</c:v>
                </c:pt>
                <c:pt idx="3">
                  <c:v>3.8042826943505319</c:v>
                </c:pt>
                <c:pt idx="4">
                  <c:v>3.8152259844635683</c:v>
                </c:pt>
                <c:pt idx="5">
                  <c:v>3.6232964391964146</c:v>
                </c:pt>
                <c:pt idx="6">
                  <c:v>3.5808505830617077</c:v>
                </c:pt>
                <c:pt idx="7">
                  <c:v>3.6846842650832357</c:v>
                </c:pt>
                <c:pt idx="8">
                  <c:v>3.650073656034456</c:v>
                </c:pt>
                <c:pt idx="9">
                  <c:v>3.650621063939119</c:v>
                </c:pt>
                <c:pt idx="10">
                  <c:v>3.722222193102048</c:v>
                </c:pt>
                <c:pt idx="11">
                  <c:v>3.4916922908857142</c:v>
                </c:pt>
                <c:pt idx="12">
                  <c:v>3.7446028999871683</c:v>
                </c:pt>
                <c:pt idx="13">
                  <c:v>3.6595230921472561</c:v>
                </c:pt>
                <c:pt idx="14">
                  <c:v>3.8158827114128209</c:v>
                </c:pt>
                <c:pt idx="15">
                  <c:v>3.7334343682472801</c:v>
                </c:pt>
                <c:pt idx="16">
                  <c:v>4.14862221683362</c:v>
                </c:pt>
                <c:pt idx="17">
                  <c:v>3.8843370668199175</c:v>
                </c:pt>
                <c:pt idx="18">
                  <c:v>3.81068936265227</c:v>
                </c:pt>
                <c:pt idx="19">
                  <c:v>3.9826893991218904</c:v>
                </c:pt>
                <c:pt idx="20">
                  <c:v>3.996989048250688</c:v>
                </c:pt>
                <c:pt idx="21">
                  <c:v>4.1694412041776205</c:v>
                </c:pt>
                <c:pt idx="22">
                  <c:v>4.0428742511387972</c:v>
                </c:pt>
                <c:pt idx="23">
                  <c:v>3.69466883437057</c:v>
                </c:pt>
                <c:pt idx="24">
                  <c:v>3.9278449351841043</c:v>
                </c:pt>
                <c:pt idx="25">
                  <c:v>3.7643794807289743</c:v>
                </c:pt>
                <c:pt idx="26">
                  <c:v>3.8729559708402674</c:v>
                </c:pt>
                <c:pt idx="27">
                  <c:v>3.8320126131283438</c:v>
                </c:pt>
                <c:pt idx="28">
                  <c:v>3.9199056202989708</c:v>
                </c:pt>
                <c:pt idx="29">
                  <c:v>3.8676965880802459</c:v>
                </c:pt>
                <c:pt idx="30">
                  <c:v>3.9254161922292781</c:v>
                </c:pt>
                <c:pt idx="31">
                  <c:v>3.9478544237058926</c:v>
                </c:pt>
                <c:pt idx="32">
                  <c:v>4.0622196901743068</c:v>
                </c:pt>
                <c:pt idx="33">
                  <c:v>4.1898209268216</c:v>
                </c:pt>
                <c:pt idx="34">
                  <c:v>4.1370397284593379</c:v>
                </c:pt>
                <c:pt idx="35">
                  <c:v>3.9101557412840804</c:v>
                </c:pt>
                <c:pt idx="36">
                  <c:v>4.2218871518133483</c:v>
                </c:pt>
                <c:pt idx="37">
                  <c:v>4.0869773474459503</c:v>
                </c:pt>
                <c:pt idx="38">
                  <c:v>4.1394127476724751</c:v>
                </c:pt>
                <c:pt idx="39">
                  <c:v>4.1067142574355424</c:v>
                </c:pt>
                <c:pt idx="40">
                  <c:v>4.3420714783523051</c:v>
                </c:pt>
                <c:pt idx="41">
                  <c:v>4.1381921807041016</c:v>
                </c:pt>
                <c:pt idx="42">
                  <c:v>4.2604054098306969</c:v>
                </c:pt>
                <c:pt idx="43">
                  <c:v>4.2032235895867878</c:v>
                </c:pt>
                <c:pt idx="44">
                  <c:v>4.2313273215469254</c:v>
                </c:pt>
                <c:pt idx="45">
                  <c:v>4.3509598663246836</c:v>
                </c:pt>
                <c:pt idx="46">
                  <c:v>4.2321423801850084</c:v>
                </c:pt>
                <c:pt idx="47">
                  <c:v>3.960431312939388</c:v>
                </c:pt>
                <c:pt idx="48">
                  <c:v>4.1646901309168616</c:v>
                </c:pt>
                <c:pt idx="49">
                  <c:v>3.9339600167497002</c:v>
                </c:pt>
                <c:pt idx="50">
                  <c:v>4.0623383533097854</c:v>
                </c:pt>
                <c:pt idx="51">
                  <c:v>3.9857154404038475</c:v>
                </c:pt>
                <c:pt idx="52">
                  <c:v>4.0522803212123515</c:v>
                </c:pt>
                <c:pt idx="53">
                  <c:v>4.0165572201451001</c:v>
                </c:pt>
                <c:pt idx="54">
                  <c:v>3.9873322919564336</c:v>
                </c:pt>
                <c:pt idx="55">
                  <c:v>3.9048569649721947</c:v>
                </c:pt>
                <c:pt idx="56">
                  <c:v>3.9314234266477279</c:v>
                </c:pt>
                <c:pt idx="57">
                  <c:v>3.944193721793702</c:v>
                </c:pt>
                <c:pt idx="58">
                  <c:v>3.8030977478446495</c:v>
                </c:pt>
                <c:pt idx="59">
                  <c:v>3.5933614310515667</c:v>
                </c:pt>
                <c:pt idx="60">
                  <c:v>3.6795627139786444</c:v>
                </c:pt>
                <c:pt idx="61">
                  <c:v>3.679660486273566</c:v>
                </c:pt>
                <c:pt idx="62">
                  <c:v>3.8156565037494654</c:v>
                </c:pt>
                <c:pt idx="63">
                  <c:v>3.770454634935763</c:v>
                </c:pt>
                <c:pt idx="64">
                  <c:v>3.7713974499658933</c:v>
                </c:pt>
                <c:pt idx="65">
                  <c:v>3.7694807241243815</c:v>
                </c:pt>
                <c:pt idx="66">
                  <c:v>3.7547783886194961</c:v>
                </c:pt>
                <c:pt idx="67">
                  <c:v>3.7614194561538441</c:v>
                </c:pt>
                <c:pt idx="68">
                  <c:v>3.7440322533085642</c:v>
                </c:pt>
                <c:pt idx="69">
                  <c:v>3.7391132303712822</c:v>
                </c:pt>
                <c:pt idx="70">
                  <c:v>3.6532288344888495</c:v>
                </c:pt>
                <c:pt idx="71">
                  <c:v>3.3473420723272516</c:v>
                </c:pt>
                <c:pt idx="72">
                  <c:v>3.487471039357628</c:v>
                </c:pt>
                <c:pt idx="73">
                  <c:v>3.4634559062805077</c:v>
                </c:pt>
                <c:pt idx="74">
                  <c:v>3.4818689540566452</c:v>
                </c:pt>
                <c:pt idx="75">
                  <c:v>3.3035185549145569</c:v>
                </c:pt>
                <c:pt idx="76">
                  <c:v>3.4522836739769276</c:v>
                </c:pt>
                <c:pt idx="77">
                  <c:v>3.3517517002769623</c:v>
                </c:pt>
                <c:pt idx="78">
                  <c:v>3.2388358543791496</c:v>
                </c:pt>
                <c:pt idx="79">
                  <c:v>3.3056858384840377</c:v>
                </c:pt>
                <c:pt idx="80">
                  <c:v>3.2331714959818942</c:v>
                </c:pt>
                <c:pt idx="81">
                  <c:v>3.2364653635754523</c:v>
                </c:pt>
                <c:pt idx="82">
                  <c:v>3.1534332455343117</c:v>
                </c:pt>
                <c:pt idx="83">
                  <c:v>2.8551869252991606</c:v>
                </c:pt>
                <c:pt idx="84">
                  <c:v>3.0564356739187999</c:v>
                </c:pt>
                <c:pt idx="85">
                  <c:v>2.95187046718641</c:v>
                </c:pt>
                <c:pt idx="86">
                  <c:v>2.939789432265643</c:v>
                </c:pt>
                <c:pt idx="87">
                  <c:v>2.8308375037995788</c:v>
                </c:pt>
                <c:pt idx="88">
                  <c:v>2.975642407360767</c:v>
                </c:pt>
                <c:pt idx="89">
                  <c:v>2.9101119016949379</c:v>
                </c:pt>
                <c:pt idx="90">
                  <c:v>2.9323080900910017</c:v>
                </c:pt>
                <c:pt idx="91">
                  <c:v>2.9864870051736512</c:v>
                </c:pt>
                <c:pt idx="92">
                  <c:v>2.8988257984600705</c:v>
                </c:pt>
                <c:pt idx="93">
                  <c:v>2.9639623878322956</c:v>
                </c:pt>
                <c:pt idx="94">
                  <c:v>2.884856170826295</c:v>
                </c:pt>
                <c:pt idx="95">
                  <c:v>2.5981419240749366</c:v>
                </c:pt>
                <c:pt idx="96">
                  <c:v>2.7608257712382538</c:v>
                </c:pt>
                <c:pt idx="97">
                  <c:v>2.6441845554080898</c:v>
                </c:pt>
                <c:pt idx="98">
                  <c:v>2.6497384380873763</c:v>
                </c:pt>
                <c:pt idx="99">
                  <c:v>2.5595736316869862</c:v>
                </c:pt>
                <c:pt idx="100">
                  <c:v>2.6475286821092467</c:v>
                </c:pt>
                <c:pt idx="101">
                  <c:v>2.5226537956010477</c:v>
                </c:pt>
                <c:pt idx="102">
                  <c:v>2.5457428709562255</c:v>
                </c:pt>
                <c:pt idx="103">
                  <c:v>2.504552032262227</c:v>
                </c:pt>
                <c:pt idx="104">
                  <c:v>2.4702917017342259</c:v>
                </c:pt>
                <c:pt idx="105">
                  <c:v>2.5444535666107502</c:v>
                </c:pt>
                <c:pt idx="106">
                  <c:v>2.3955894135078815</c:v>
                </c:pt>
                <c:pt idx="107">
                  <c:v>2.3051150021308442</c:v>
                </c:pt>
                <c:pt idx="108">
                  <c:v>2.4263776051813726</c:v>
                </c:pt>
                <c:pt idx="109">
                  <c:v>2.3360774510991349</c:v>
                </c:pt>
                <c:pt idx="110">
                  <c:v>2.3260300363717619</c:v>
                </c:pt>
                <c:pt idx="111">
                  <c:v>2.2496272695732449</c:v>
                </c:pt>
                <c:pt idx="112">
                  <c:v>2.2959775881015712</c:v>
                </c:pt>
                <c:pt idx="113">
                  <c:v>2.2808525575908734</c:v>
                </c:pt>
                <c:pt idx="114">
                  <c:v>2.3130490993288628</c:v>
                </c:pt>
                <c:pt idx="115">
                  <c:v>2.2872643192403301</c:v>
                </c:pt>
                <c:pt idx="116">
                  <c:v>2.2815429430419418</c:v>
                </c:pt>
                <c:pt idx="117">
                  <c:v>2.2972783648896211</c:v>
                </c:pt>
                <c:pt idx="118">
                  <c:v>2.2144982012754459</c:v>
                </c:pt>
                <c:pt idx="119">
                  <c:v>2.0692080077810537</c:v>
                </c:pt>
                <c:pt idx="120">
                  <c:v>2.1605784962628385</c:v>
                </c:pt>
                <c:pt idx="121">
                  <c:v>2.0890015331105576</c:v>
                </c:pt>
                <c:pt idx="122">
                  <c:v>2.0032553262130248</c:v>
                </c:pt>
                <c:pt idx="123">
                  <c:v>1.7152429570320915</c:v>
                </c:pt>
                <c:pt idx="124">
                  <c:v>1.6520354061598792</c:v>
                </c:pt>
                <c:pt idx="125">
                  <c:v>1.699105847738996</c:v>
                </c:pt>
                <c:pt idx="126">
                  <c:v>1.6910405411734375</c:v>
                </c:pt>
                <c:pt idx="127">
                  <c:v>1.7109955986392631</c:v>
                </c:pt>
                <c:pt idx="128">
                  <c:v>1.6782348071397901</c:v>
                </c:pt>
                <c:pt idx="129">
                  <c:v>1.7730999574487618</c:v>
                </c:pt>
                <c:pt idx="130">
                  <c:v>1.7565912810555324</c:v>
                </c:pt>
                <c:pt idx="131">
                  <c:v>1.5814317071133672</c:v>
                </c:pt>
                <c:pt idx="132">
                  <c:v>1.6849081114496063</c:v>
                </c:pt>
                <c:pt idx="133">
                  <c:v>1.6289132485553552</c:v>
                </c:pt>
                <c:pt idx="134">
                  <c:v>1.6611943749034903</c:v>
                </c:pt>
                <c:pt idx="135">
                  <c:v>1.5380063206578249</c:v>
                </c:pt>
                <c:pt idx="136">
                  <c:v>1.5976081537801463</c:v>
                </c:pt>
                <c:pt idx="137">
                  <c:v>1.5684757742550293</c:v>
                </c:pt>
                <c:pt idx="138">
                  <c:v>1.5637460576970408</c:v>
                </c:pt>
                <c:pt idx="139">
                  <c:v>1.609999046351994</c:v>
                </c:pt>
                <c:pt idx="140">
                  <c:v>1.5410992347965839</c:v>
                </c:pt>
                <c:pt idx="141">
                  <c:v>1.5203328262053035</c:v>
                </c:pt>
                <c:pt idx="142">
                  <c:v>1.4972991614685904</c:v>
                </c:pt>
                <c:pt idx="143">
                  <c:v>1.3524774562064084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1-4487-B891-81C1F270C600}"/>
            </c:ext>
          </c:extLst>
        </c:ser>
        <c:ser>
          <c:idx val="1"/>
          <c:order val="1"/>
          <c:tx>
            <c:strRef>
              <c:f>'Графикон I.6.7.'!$D$2</c:f>
              <c:strCache>
                <c:ptCount val="1"/>
                <c:pt idx="0">
                  <c:v>Потрошачки кредити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'Графикон I.6.7.'!$B$3:$B$146</c:f>
              <c:strCache>
                <c:ptCount val="144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
2019.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
2020.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
2021.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'Графикон I.6.7.'!$D$3:$D$146</c:f>
              <c:numCache>
                <c:formatCode>#,##0.0</c:formatCode>
                <c:ptCount val="144"/>
                <c:pt idx="0">
                  <c:v>8.367580384259206</c:v>
                </c:pt>
                <c:pt idx="1">
                  <c:v>8.4284186520598237</c:v>
                </c:pt>
                <c:pt idx="2">
                  <c:v>8.5731830793844424</c:v>
                </c:pt>
                <c:pt idx="3">
                  <c:v>8.5083208939101311</c:v>
                </c:pt>
                <c:pt idx="4">
                  <c:v>8.3885639112311043</c:v>
                </c:pt>
                <c:pt idx="5">
                  <c:v>8.282274149518031</c:v>
                </c:pt>
                <c:pt idx="6">
                  <c:v>8.1757628928130686</c:v>
                </c:pt>
                <c:pt idx="7">
                  <c:v>7.9919853586026699</c:v>
                </c:pt>
                <c:pt idx="8">
                  <c:v>7.9229463272223644</c:v>
                </c:pt>
                <c:pt idx="9">
                  <c:v>7.8855826090430376</c:v>
                </c:pt>
                <c:pt idx="10">
                  <c:v>7.7489482229908777</c:v>
                </c:pt>
                <c:pt idx="11">
                  <c:v>7.6613905635180677</c:v>
                </c:pt>
                <c:pt idx="12">
                  <c:v>7.5510993314188877</c:v>
                </c:pt>
                <c:pt idx="13">
                  <c:v>7.4900971436649559</c:v>
                </c:pt>
                <c:pt idx="14">
                  <c:v>7.4149140460027514</c:v>
                </c:pt>
                <c:pt idx="15">
                  <c:v>7.4896595194602344</c:v>
                </c:pt>
                <c:pt idx="16">
                  <c:v>7.3164707374548552</c:v>
                </c:pt>
                <c:pt idx="17">
                  <c:v>7.2526358687312777</c:v>
                </c:pt>
                <c:pt idx="18">
                  <c:v>7.0836374585254989</c:v>
                </c:pt>
                <c:pt idx="19">
                  <c:v>7.0273878241562775</c:v>
                </c:pt>
                <c:pt idx="20">
                  <c:v>6.94084338332451</c:v>
                </c:pt>
                <c:pt idx="21">
                  <c:v>6.8137993422730689</c:v>
                </c:pt>
                <c:pt idx="22">
                  <c:v>6.6998993514591545</c:v>
                </c:pt>
                <c:pt idx="23">
                  <c:v>6.6193075545411668</c:v>
                </c:pt>
                <c:pt idx="24">
                  <c:v>6.4575148781382223</c:v>
                </c:pt>
                <c:pt idx="25">
                  <c:v>6.3355550846796351</c:v>
                </c:pt>
                <c:pt idx="26">
                  <c:v>6.2133077077280925</c:v>
                </c:pt>
                <c:pt idx="27">
                  <c:v>6.1099979916407978</c:v>
                </c:pt>
                <c:pt idx="28">
                  <c:v>6.0040221401086225</c:v>
                </c:pt>
                <c:pt idx="29">
                  <c:v>6.0038072924293457</c:v>
                </c:pt>
                <c:pt idx="30">
                  <c:v>5.7246027852662627</c:v>
                </c:pt>
                <c:pt idx="31">
                  <c:v>5.571408996943827</c:v>
                </c:pt>
                <c:pt idx="32">
                  <c:v>5.1090632500181821</c:v>
                </c:pt>
                <c:pt idx="33">
                  <c:v>4.9066936098057559</c:v>
                </c:pt>
                <c:pt idx="34">
                  <c:v>4.780630344730314</c:v>
                </c:pt>
                <c:pt idx="35">
                  <c:v>4.6730045887372933</c:v>
                </c:pt>
                <c:pt idx="36">
                  <c:v>4.5595509849047149</c:v>
                </c:pt>
                <c:pt idx="37">
                  <c:v>4.4358011750837454</c:v>
                </c:pt>
                <c:pt idx="38">
                  <c:v>4.3203782564165749</c:v>
                </c:pt>
                <c:pt idx="39">
                  <c:v>4.2857982382342756</c:v>
                </c:pt>
                <c:pt idx="40">
                  <c:v>4.2172044456943034</c:v>
                </c:pt>
                <c:pt idx="41">
                  <c:v>4.1616901796324735</c:v>
                </c:pt>
                <c:pt idx="42">
                  <c:v>4.0984558225937535</c:v>
                </c:pt>
                <c:pt idx="43">
                  <c:v>4.0451462845896149</c:v>
                </c:pt>
                <c:pt idx="44">
                  <c:v>3.9648858139455929</c:v>
                </c:pt>
                <c:pt idx="45">
                  <c:v>3.8835698650370669</c:v>
                </c:pt>
                <c:pt idx="46">
                  <c:v>3.8194784497725229</c:v>
                </c:pt>
                <c:pt idx="47">
                  <c:v>3.7582533726011782</c:v>
                </c:pt>
                <c:pt idx="48">
                  <c:v>3.6662336760313821</c:v>
                </c:pt>
                <c:pt idx="49">
                  <c:v>3.5899401183428452</c:v>
                </c:pt>
                <c:pt idx="50">
                  <c:v>3.5323588962948733</c:v>
                </c:pt>
                <c:pt idx="51">
                  <c:v>3.4767912646684938</c:v>
                </c:pt>
                <c:pt idx="52">
                  <c:v>3.39848397592369</c:v>
                </c:pt>
                <c:pt idx="53">
                  <c:v>3.3337092394840253</c:v>
                </c:pt>
                <c:pt idx="54">
                  <c:v>3.2739177882866497</c:v>
                </c:pt>
                <c:pt idx="55">
                  <c:v>3.2257882350283698</c:v>
                </c:pt>
                <c:pt idx="56">
                  <c:v>3.1673955106194986</c:v>
                </c:pt>
                <c:pt idx="57">
                  <c:v>3.1317412097749884</c:v>
                </c:pt>
                <c:pt idx="58">
                  <c:v>3.0940245900282966</c:v>
                </c:pt>
                <c:pt idx="59">
                  <c:v>2.7584341456278789</c:v>
                </c:pt>
                <c:pt idx="60">
                  <c:v>2.6661170254057396</c:v>
                </c:pt>
                <c:pt idx="61">
                  <c:v>2.6364542472713253</c:v>
                </c:pt>
                <c:pt idx="62">
                  <c:v>2.6240810200507192</c:v>
                </c:pt>
                <c:pt idx="63">
                  <c:v>2.6546053390788913</c:v>
                </c:pt>
                <c:pt idx="64">
                  <c:v>2.65356689323451</c:v>
                </c:pt>
                <c:pt idx="65">
                  <c:v>2.659074420020572</c:v>
                </c:pt>
                <c:pt idx="66">
                  <c:v>2.6599529162071955</c:v>
                </c:pt>
                <c:pt idx="67">
                  <c:v>2.6620162558922922</c:v>
                </c:pt>
                <c:pt idx="68">
                  <c:v>2.662667170624613</c:v>
                </c:pt>
                <c:pt idx="69">
                  <c:v>2.6579718573934428</c:v>
                </c:pt>
                <c:pt idx="70">
                  <c:v>2.6412929087803354</c:v>
                </c:pt>
                <c:pt idx="71">
                  <c:v>2.6128713523483302</c:v>
                </c:pt>
                <c:pt idx="72">
                  <c:v>2.5743667338426821</c:v>
                </c:pt>
                <c:pt idx="73">
                  <c:v>2.5426618939147416</c:v>
                </c:pt>
                <c:pt idx="74">
                  <c:v>2.5540597467778658</c:v>
                </c:pt>
                <c:pt idx="75">
                  <c:v>2.5805647723170875</c:v>
                </c:pt>
                <c:pt idx="76">
                  <c:v>2.5729714915063266</c:v>
                </c:pt>
                <c:pt idx="77">
                  <c:v>2.5480751828835251</c:v>
                </c:pt>
                <c:pt idx="78">
                  <c:v>2.5104100579648847</c:v>
                </c:pt>
                <c:pt idx="79">
                  <c:v>2.4647377982852507</c:v>
                </c:pt>
                <c:pt idx="80">
                  <c:v>2.4250363660808456</c:v>
                </c:pt>
                <c:pt idx="81">
                  <c:v>2.3790113579515593</c:v>
                </c:pt>
                <c:pt idx="82">
                  <c:v>2.3446799904462798</c:v>
                </c:pt>
                <c:pt idx="83">
                  <c:v>2.3356078209813709</c:v>
                </c:pt>
                <c:pt idx="84">
                  <c:v>2.2996686925007364</c:v>
                </c:pt>
                <c:pt idx="85">
                  <c:v>2.2671937290977082</c:v>
                </c:pt>
                <c:pt idx="86">
                  <c:v>2.2530226798635566</c:v>
                </c:pt>
                <c:pt idx="87">
                  <c:v>2.2802772163596305</c:v>
                </c:pt>
                <c:pt idx="88">
                  <c:v>2.2893871025501542</c:v>
                </c:pt>
                <c:pt idx="89">
                  <c:v>2.3066848981384429</c:v>
                </c:pt>
                <c:pt idx="90">
                  <c:v>2.3355985363303713</c:v>
                </c:pt>
                <c:pt idx="91">
                  <c:v>2.3699624740692609</c:v>
                </c:pt>
                <c:pt idx="92">
                  <c:v>2.3297029284996911</c:v>
                </c:pt>
                <c:pt idx="93">
                  <c:v>2.3643911275677878</c:v>
                </c:pt>
                <c:pt idx="94">
                  <c:v>2.39533575926382</c:v>
                </c:pt>
                <c:pt idx="95">
                  <c:v>2.4015620658936578</c:v>
                </c:pt>
                <c:pt idx="96">
                  <c:v>2.3790877522638016</c:v>
                </c:pt>
                <c:pt idx="97">
                  <c:v>2.3903429956525351</c:v>
                </c:pt>
                <c:pt idx="98">
                  <c:v>2.4352845496501891</c:v>
                </c:pt>
                <c:pt idx="99">
                  <c:v>2.4947160972524216</c:v>
                </c:pt>
                <c:pt idx="100">
                  <c:v>2.5187576804311838</c:v>
                </c:pt>
                <c:pt idx="101">
                  <c:v>2.5472097814358308</c:v>
                </c:pt>
                <c:pt idx="102">
                  <c:v>2.5555381697235551</c:v>
                </c:pt>
                <c:pt idx="103">
                  <c:v>2.5637288307439547</c:v>
                </c:pt>
                <c:pt idx="104">
                  <c:v>2.5177674993438091</c:v>
                </c:pt>
                <c:pt idx="105">
                  <c:v>2.5016948172098923</c:v>
                </c:pt>
                <c:pt idx="106">
                  <c:v>2.4721450034546009</c:v>
                </c:pt>
                <c:pt idx="107">
                  <c:v>2.4557992496978858</c:v>
                </c:pt>
                <c:pt idx="108">
                  <c:v>2.4261297156909385</c:v>
                </c:pt>
                <c:pt idx="109">
                  <c:v>2.3823942596498009</c:v>
                </c:pt>
                <c:pt idx="110">
                  <c:v>2.1530234449185568</c:v>
                </c:pt>
                <c:pt idx="111">
                  <c:v>2.1628293261942946</c:v>
                </c:pt>
                <c:pt idx="112">
                  <c:v>2.0635374632497729</c:v>
                </c:pt>
                <c:pt idx="113">
                  <c:v>2.0780949309727745</c:v>
                </c:pt>
                <c:pt idx="114">
                  <c:v>2.0314191867067044</c:v>
                </c:pt>
                <c:pt idx="115">
                  <c:v>1.9033372987903068</c:v>
                </c:pt>
                <c:pt idx="116">
                  <c:v>1.8490034659320647</c:v>
                </c:pt>
                <c:pt idx="117">
                  <c:v>1.7477601499540307</c:v>
                </c:pt>
                <c:pt idx="118">
                  <c:v>1.6254827212754126</c:v>
                </c:pt>
                <c:pt idx="119">
                  <c:v>1.6012523020868985</c:v>
                </c:pt>
                <c:pt idx="120">
                  <c:v>1.5933369046792927</c:v>
                </c:pt>
                <c:pt idx="121">
                  <c:v>1.58401282213841</c:v>
                </c:pt>
                <c:pt idx="122">
                  <c:v>1.5420637192132285</c:v>
                </c:pt>
                <c:pt idx="123">
                  <c:v>1.5479618815130898</c:v>
                </c:pt>
                <c:pt idx="124">
                  <c:v>1.6011789493997637</c:v>
                </c:pt>
                <c:pt idx="125">
                  <c:v>1.6542213116566233</c:v>
                </c:pt>
                <c:pt idx="126">
                  <c:v>1.6833862312340655</c:v>
                </c:pt>
                <c:pt idx="127">
                  <c:v>1.7239910603932147</c:v>
                </c:pt>
                <c:pt idx="128">
                  <c:v>1.7693412813305811</c:v>
                </c:pt>
                <c:pt idx="129">
                  <c:v>1.7808936881907853</c:v>
                </c:pt>
                <c:pt idx="130">
                  <c:v>1.7836499726109425</c:v>
                </c:pt>
                <c:pt idx="131">
                  <c:v>1.800157877199982</c:v>
                </c:pt>
                <c:pt idx="132">
                  <c:v>1.7819921513359804</c:v>
                </c:pt>
                <c:pt idx="133">
                  <c:v>1.7738443031478943</c:v>
                </c:pt>
                <c:pt idx="134">
                  <c:v>1.7623352331727116</c:v>
                </c:pt>
                <c:pt idx="135">
                  <c:v>1.7695919356734444</c:v>
                </c:pt>
                <c:pt idx="136">
                  <c:v>1.7700539760405551</c:v>
                </c:pt>
                <c:pt idx="137">
                  <c:v>1.7650300011284732</c:v>
                </c:pt>
                <c:pt idx="138">
                  <c:v>1.7635368527393753</c:v>
                </c:pt>
                <c:pt idx="139">
                  <c:v>1.7544944169042473</c:v>
                </c:pt>
                <c:pt idx="140">
                  <c:v>1.7409719557048273</c:v>
                </c:pt>
                <c:pt idx="141">
                  <c:v>1.7237607159909221</c:v>
                </c:pt>
                <c:pt idx="142">
                  <c:v>1.7038614897876632</c:v>
                </c:pt>
                <c:pt idx="143">
                  <c:v>1.7005954947155031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61-4487-B891-81C1F270C600}"/>
            </c:ext>
          </c:extLst>
        </c:ser>
        <c:ser>
          <c:idx val="2"/>
          <c:order val="2"/>
          <c:tx>
            <c:strRef>
              <c:f>'Графикон I.6.7.'!$E$2</c:f>
              <c:strCache>
                <c:ptCount val="1"/>
                <c:pt idx="0">
                  <c:v>Кредити за ликвидност и обртна средства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'Графикон I.6.7.'!$B$3:$B$146</c:f>
              <c:strCache>
                <c:ptCount val="144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
2019.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
2020.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
2021.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'Графикон I.6.7.'!$E$3:$E$146</c:f>
              <c:numCache>
                <c:formatCode>#,##0.0</c:formatCode>
                <c:ptCount val="144"/>
                <c:pt idx="0">
                  <c:v>3.8800236262884544</c:v>
                </c:pt>
                <c:pt idx="1">
                  <c:v>3.8527889952195107</c:v>
                </c:pt>
                <c:pt idx="2">
                  <c:v>3.8579077404607429</c:v>
                </c:pt>
                <c:pt idx="3">
                  <c:v>3.9806833625330285</c:v>
                </c:pt>
                <c:pt idx="4">
                  <c:v>4.0394293204842171</c:v>
                </c:pt>
                <c:pt idx="5">
                  <c:v>3.9740037200529388</c:v>
                </c:pt>
                <c:pt idx="6">
                  <c:v>3.9628435956524006</c:v>
                </c:pt>
                <c:pt idx="7">
                  <c:v>3.9434144220940972</c:v>
                </c:pt>
                <c:pt idx="8">
                  <c:v>3.8966429766731143</c:v>
                </c:pt>
                <c:pt idx="9">
                  <c:v>3.8924920989325535</c:v>
                </c:pt>
                <c:pt idx="10">
                  <c:v>3.8838915758073553</c:v>
                </c:pt>
                <c:pt idx="11">
                  <c:v>3.8830933375163075</c:v>
                </c:pt>
                <c:pt idx="12">
                  <c:v>3.8286910234910465</c:v>
                </c:pt>
                <c:pt idx="13">
                  <c:v>3.8129209784907387</c:v>
                </c:pt>
                <c:pt idx="14">
                  <c:v>3.8605426510395269</c:v>
                </c:pt>
                <c:pt idx="15">
                  <c:v>3.8599512722560871</c:v>
                </c:pt>
                <c:pt idx="16">
                  <c:v>3.7793165364110424</c:v>
                </c:pt>
                <c:pt idx="17">
                  <c:v>3.6415167091369414</c:v>
                </c:pt>
                <c:pt idx="18">
                  <c:v>3.5213172377454103</c:v>
                </c:pt>
                <c:pt idx="19">
                  <c:v>3.5144568371736442</c:v>
                </c:pt>
                <c:pt idx="20">
                  <c:v>3.5632321160010205</c:v>
                </c:pt>
                <c:pt idx="21">
                  <c:v>3.5822821832181009</c:v>
                </c:pt>
                <c:pt idx="22">
                  <c:v>3.5747098149858143</c:v>
                </c:pt>
                <c:pt idx="23">
                  <c:v>3.6615317477054559</c:v>
                </c:pt>
                <c:pt idx="24">
                  <c:v>3.6363995152168944</c:v>
                </c:pt>
                <c:pt idx="25">
                  <c:v>3.6315956885570877</c:v>
                </c:pt>
                <c:pt idx="26">
                  <c:v>3.6487849581091356</c:v>
                </c:pt>
                <c:pt idx="27">
                  <c:v>3.7189435714319603</c:v>
                </c:pt>
                <c:pt idx="28">
                  <c:v>3.7453887508443131</c:v>
                </c:pt>
                <c:pt idx="29">
                  <c:v>3.7571081661541466</c:v>
                </c:pt>
                <c:pt idx="30">
                  <c:v>3.7179389089665289</c:v>
                </c:pt>
                <c:pt idx="31">
                  <c:v>3.6346413911841626</c:v>
                </c:pt>
                <c:pt idx="32">
                  <c:v>3.643421658706878</c:v>
                </c:pt>
                <c:pt idx="33">
                  <c:v>3.738207925129005</c:v>
                </c:pt>
                <c:pt idx="34">
                  <c:v>3.8129447873452729</c:v>
                </c:pt>
                <c:pt idx="35">
                  <c:v>3.7669013383178718</c:v>
                </c:pt>
                <c:pt idx="36">
                  <c:v>3.7591165344798343</c:v>
                </c:pt>
                <c:pt idx="37">
                  <c:v>3.8440603528983637</c:v>
                </c:pt>
                <c:pt idx="38">
                  <c:v>4.0659484517823179</c:v>
                </c:pt>
                <c:pt idx="39">
                  <c:v>4.0705263027663685</c:v>
                </c:pt>
                <c:pt idx="40">
                  <c:v>4.014391040140854</c:v>
                </c:pt>
                <c:pt idx="41">
                  <c:v>3.9647260612265058</c:v>
                </c:pt>
                <c:pt idx="42">
                  <c:v>3.8543406359498316</c:v>
                </c:pt>
                <c:pt idx="43">
                  <c:v>3.7853948444534162</c:v>
                </c:pt>
                <c:pt idx="44">
                  <c:v>3.683092551889668</c:v>
                </c:pt>
                <c:pt idx="45">
                  <c:v>3.5877140662486107</c:v>
                </c:pt>
                <c:pt idx="46">
                  <c:v>3.4988143887795773</c:v>
                </c:pt>
                <c:pt idx="47">
                  <c:v>3.468643121793654</c:v>
                </c:pt>
                <c:pt idx="48">
                  <c:v>3.389297003497914</c:v>
                </c:pt>
                <c:pt idx="49">
                  <c:v>3.3901866289453162</c:v>
                </c:pt>
                <c:pt idx="50">
                  <c:v>3.4388070289523078</c:v>
                </c:pt>
                <c:pt idx="51">
                  <c:v>3.4632708996186374</c:v>
                </c:pt>
                <c:pt idx="52">
                  <c:v>3.4604579643883429</c:v>
                </c:pt>
                <c:pt idx="53">
                  <c:v>3.7837845652934528</c:v>
                </c:pt>
                <c:pt idx="54">
                  <c:v>4.0004564939835516</c:v>
                </c:pt>
                <c:pt idx="55">
                  <c:v>4.0766712361450921</c:v>
                </c:pt>
                <c:pt idx="56">
                  <c:v>4.1414087752066298</c:v>
                </c:pt>
                <c:pt idx="57">
                  <c:v>4.2415882897937127</c:v>
                </c:pt>
                <c:pt idx="58">
                  <c:v>4.2563695233682495</c:v>
                </c:pt>
                <c:pt idx="59">
                  <c:v>4.3122269235758628</c:v>
                </c:pt>
                <c:pt idx="60">
                  <c:v>4.0781418556281572</c:v>
                </c:pt>
                <c:pt idx="61">
                  <c:v>4.0313153285689483</c:v>
                </c:pt>
                <c:pt idx="62">
                  <c:v>4.0188603695259575</c:v>
                </c:pt>
                <c:pt idx="63">
                  <c:v>3.9659556674255909</c:v>
                </c:pt>
                <c:pt idx="64">
                  <c:v>3.9001393917988012</c:v>
                </c:pt>
                <c:pt idx="65">
                  <c:v>3.8581254785945047</c:v>
                </c:pt>
                <c:pt idx="66">
                  <c:v>3.800334704935759</c:v>
                </c:pt>
                <c:pt idx="67">
                  <c:v>3.7314052798151987</c:v>
                </c:pt>
                <c:pt idx="68">
                  <c:v>3.6625411811380335</c:v>
                </c:pt>
                <c:pt idx="69">
                  <c:v>3.59650136171761</c:v>
                </c:pt>
                <c:pt idx="70">
                  <c:v>3.5257783207204922</c:v>
                </c:pt>
                <c:pt idx="71">
                  <c:v>3.4667017983005075</c:v>
                </c:pt>
                <c:pt idx="72">
                  <c:v>3.4253212058116649</c:v>
                </c:pt>
                <c:pt idx="73">
                  <c:v>3.4686625447445496</c:v>
                </c:pt>
                <c:pt idx="74">
                  <c:v>3.5787849576024788</c:v>
                </c:pt>
                <c:pt idx="75">
                  <c:v>3.6773272804580244</c:v>
                </c:pt>
                <c:pt idx="76">
                  <c:v>3.7319379380700304</c:v>
                </c:pt>
                <c:pt idx="77">
                  <c:v>3.7516553439683076</c:v>
                </c:pt>
                <c:pt idx="78">
                  <c:v>3.7650585646920018</c:v>
                </c:pt>
                <c:pt idx="79">
                  <c:v>3.7281212534293764</c:v>
                </c:pt>
                <c:pt idx="80">
                  <c:v>3.6737022150668421</c:v>
                </c:pt>
                <c:pt idx="81">
                  <c:v>3.6412146693178786</c:v>
                </c:pt>
                <c:pt idx="82">
                  <c:v>3.6549317850279048</c:v>
                </c:pt>
                <c:pt idx="83">
                  <c:v>3.6853779258666397</c:v>
                </c:pt>
                <c:pt idx="84">
                  <c:v>3.623412223619126</c:v>
                </c:pt>
                <c:pt idx="85">
                  <c:v>3.6503564372039587</c:v>
                </c:pt>
                <c:pt idx="86">
                  <c:v>3.7303032384738906</c:v>
                </c:pt>
                <c:pt idx="87">
                  <c:v>3.7483988781016735</c:v>
                </c:pt>
                <c:pt idx="88">
                  <c:v>3.6877203555579676</c:v>
                </c:pt>
                <c:pt idx="89">
                  <c:v>3.6549163021277851</c:v>
                </c:pt>
                <c:pt idx="90">
                  <c:v>3.6292412416909765</c:v>
                </c:pt>
                <c:pt idx="91">
                  <c:v>3.6141150101078554</c:v>
                </c:pt>
                <c:pt idx="92">
                  <c:v>3.5166529854287747</c:v>
                </c:pt>
                <c:pt idx="93">
                  <c:v>3.5036624739633622</c:v>
                </c:pt>
                <c:pt idx="94">
                  <c:v>3.3478236056740434</c:v>
                </c:pt>
                <c:pt idx="95">
                  <c:v>3.422300676770837</c:v>
                </c:pt>
                <c:pt idx="96">
                  <c:v>3.3526988498140868</c:v>
                </c:pt>
                <c:pt idx="97">
                  <c:v>3.349582665393056</c:v>
                </c:pt>
                <c:pt idx="98">
                  <c:v>3.3744839142973104</c:v>
                </c:pt>
                <c:pt idx="99">
                  <c:v>3.4084488947470897</c:v>
                </c:pt>
                <c:pt idx="100">
                  <c:v>3.4128201728407865</c:v>
                </c:pt>
                <c:pt idx="101">
                  <c:v>3.4409716166527189</c:v>
                </c:pt>
                <c:pt idx="102">
                  <c:v>3.3887266315692561</c:v>
                </c:pt>
                <c:pt idx="103">
                  <c:v>3.3435838318687896</c:v>
                </c:pt>
                <c:pt idx="104">
                  <c:v>3.3146381952306569</c:v>
                </c:pt>
                <c:pt idx="105">
                  <c:v>3.2648201137061967</c:v>
                </c:pt>
                <c:pt idx="106">
                  <c:v>3.2489484509843729</c:v>
                </c:pt>
                <c:pt idx="107">
                  <c:v>3.2654705857736959</c:v>
                </c:pt>
                <c:pt idx="108">
                  <c:v>3.226720472599256</c:v>
                </c:pt>
                <c:pt idx="109">
                  <c:v>3.2283615403614299</c:v>
                </c:pt>
                <c:pt idx="110">
                  <c:v>3.2526197258870888</c:v>
                </c:pt>
                <c:pt idx="111">
                  <c:v>3.3532624739964856</c:v>
                </c:pt>
                <c:pt idx="112">
                  <c:v>3.3706656773121138</c:v>
                </c:pt>
                <c:pt idx="113">
                  <c:v>3.4427523603493029</c:v>
                </c:pt>
                <c:pt idx="114">
                  <c:v>3.439180474537701</c:v>
                </c:pt>
                <c:pt idx="115">
                  <c:v>3.4245703577807007</c:v>
                </c:pt>
                <c:pt idx="116">
                  <c:v>3.3509634897883935</c:v>
                </c:pt>
                <c:pt idx="117">
                  <c:v>3.3397131716363249</c:v>
                </c:pt>
                <c:pt idx="118">
                  <c:v>3.1866732803232045</c:v>
                </c:pt>
                <c:pt idx="119">
                  <c:v>3.2578017688379965</c:v>
                </c:pt>
                <c:pt idx="120">
                  <c:v>3.2684923034980695</c:v>
                </c:pt>
                <c:pt idx="121">
                  <c:v>3.3318373937755261</c:v>
                </c:pt>
                <c:pt idx="122">
                  <c:v>3.428076042880305</c:v>
                </c:pt>
                <c:pt idx="123">
                  <c:v>3.4783794175412766</c:v>
                </c:pt>
                <c:pt idx="124">
                  <c:v>3.6637920884190147</c:v>
                </c:pt>
                <c:pt idx="125">
                  <c:v>4.2020779612240977</c:v>
                </c:pt>
                <c:pt idx="126">
                  <c:v>4.449893304121403</c:v>
                </c:pt>
                <c:pt idx="127">
                  <c:v>4.5888030696551567</c:v>
                </c:pt>
                <c:pt idx="128">
                  <c:v>4.7964884674679196</c:v>
                </c:pt>
                <c:pt idx="129">
                  <c:v>4.7480679344802574</c:v>
                </c:pt>
                <c:pt idx="130">
                  <c:v>4.7048524688285216</c:v>
                </c:pt>
                <c:pt idx="131">
                  <c:v>4.7211500363233476</c:v>
                </c:pt>
                <c:pt idx="132">
                  <c:v>4.6839050705378868</c:v>
                </c:pt>
                <c:pt idx="133">
                  <c:v>4.7087508497230912</c:v>
                </c:pt>
                <c:pt idx="134">
                  <c:v>4.8702611697395026</c:v>
                </c:pt>
                <c:pt idx="135">
                  <c:v>5.0273292580578337</c:v>
                </c:pt>
                <c:pt idx="136">
                  <c:v>5.0343674403034733</c:v>
                </c:pt>
                <c:pt idx="137">
                  <c:v>5.1013947645817588</c:v>
                </c:pt>
                <c:pt idx="138">
                  <c:v>5.0792447946241115</c:v>
                </c:pt>
                <c:pt idx="139">
                  <c:v>5.0604894536871905</c:v>
                </c:pt>
                <c:pt idx="140">
                  <c:v>5.0959597949851396</c:v>
                </c:pt>
                <c:pt idx="141">
                  <c:v>5.1154738970895295</c:v>
                </c:pt>
                <c:pt idx="142">
                  <c:v>5.1684305379803996</c:v>
                </c:pt>
                <c:pt idx="143">
                  <c:v>5.2088985008830075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61-4487-B891-81C1F270C600}"/>
            </c:ext>
          </c:extLst>
        </c:ser>
        <c:ser>
          <c:idx val="3"/>
          <c:order val="3"/>
          <c:tx>
            <c:strRef>
              <c:f>'Графикон I.6.7.'!$F$2</c:f>
              <c:strCache>
                <c:ptCount val="1"/>
                <c:pt idx="0">
                  <c:v>Инвестициони кредити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'Графикон I.6.7.'!$B$3:$B$146</c:f>
              <c:strCache>
                <c:ptCount val="144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
2019.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
2020.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
2021.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'Графикон I.6.7.'!$F$3:$F$146</c:f>
              <c:numCache>
                <c:formatCode>#,##0.0</c:formatCode>
                <c:ptCount val="144"/>
                <c:pt idx="0">
                  <c:v>5.9877372541862544</c:v>
                </c:pt>
                <c:pt idx="1">
                  <c:v>5.9091644235265806</c:v>
                </c:pt>
                <c:pt idx="2">
                  <c:v>5.797469342320638</c:v>
                </c:pt>
                <c:pt idx="3">
                  <c:v>5.780765051022696</c:v>
                </c:pt>
                <c:pt idx="4">
                  <c:v>6.0896594609120624</c:v>
                </c:pt>
                <c:pt idx="5">
                  <c:v>5.9262468492018483</c:v>
                </c:pt>
                <c:pt idx="6">
                  <c:v>5.8731196980356026</c:v>
                </c:pt>
                <c:pt idx="7">
                  <c:v>5.8493378840379098</c:v>
                </c:pt>
                <c:pt idx="8">
                  <c:v>5.8367198536500995</c:v>
                </c:pt>
                <c:pt idx="9">
                  <c:v>5.7891725281312283</c:v>
                </c:pt>
                <c:pt idx="10">
                  <c:v>5.6774555164588092</c:v>
                </c:pt>
                <c:pt idx="11">
                  <c:v>5.5981361488111787</c:v>
                </c:pt>
                <c:pt idx="12">
                  <c:v>5.5524356086919973</c:v>
                </c:pt>
                <c:pt idx="13">
                  <c:v>5.4880708778914267</c:v>
                </c:pt>
                <c:pt idx="14">
                  <c:v>5.5516326299230467</c:v>
                </c:pt>
                <c:pt idx="15">
                  <c:v>5.4512692692087477</c:v>
                </c:pt>
                <c:pt idx="16">
                  <c:v>5.3292493021730198</c:v>
                </c:pt>
                <c:pt idx="17">
                  <c:v>5.3849096140094135</c:v>
                </c:pt>
                <c:pt idx="18">
                  <c:v>5.3059280942324323</c:v>
                </c:pt>
                <c:pt idx="19">
                  <c:v>5.2975653703891137</c:v>
                </c:pt>
                <c:pt idx="20">
                  <c:v>5.259950100237301</c:v>
                </c:pt>
                <c:pt idx="21">
                  <c:v>5.1980492649034327</c:v>
                </c:pt>
                <c:pt idx="22">
                  <c:v>5.2900221686013431</c:v>
                </c:pt>
                <c:pt idx="23">
                  <c:v>5.256216652067403</c:v>
                </c:pt>
                <c:pt idx="24">
                  <c:v>5.3251648147447739</c:v>
                </c:pt>
                <c:pt idx="25">
                  <c:v>5.3308195638326747</c:v>
                </c:pt>
                <c:pt idx="26">
                  <c:v>5.2851219814871975</c:v>
                </c:pt>
                <c:pt idx="27">
                  <c:v>5.3202542234845192</c:v>
                </c:pt>
                <c:pt idx="28">
                  <c:v>5.3915321114096137</c:v>
                </c:pt>
                <c:pt idx="29">
                  <c:v>5.4446112168692338</c:v>
                </c:pt>
                <c:pt idx="30">
                  <c:v>5.4890718129434024</c:v>
                </c:pt>
                <c:pt idx="31">
                  <c:v>5.4616429460791034</c:v>
                </c:pt>
                <c:pt idx="32">
                  <c:v>5.4389197313874273</c:v>
                </c:pt>
                <c:pt idx="33">
                  <c:v>5.4134037029518911</c:v>
                </c:pt>
                <c:pt idx="34">
                  <c:v>5.3863536712873961</c:v>
                </c:pt>
                <c:pt idx="35">
                  <c:v>5.3233948995304017</c:v>
                </c:pt>
                <c:pt idx="36">
                  <c:v>5.2700454834739228</c:v>
                </c:pt>
                <c:pt idx="37">
                  <c:v>5.2838334230145971</c:v>
                </c:pt>
                <c:pt idx="38">
                  <c:v>5.320693983474384</c:v>
                </c:pt>
                <c:pt idx="39">
                  <c:v>5.3067934379175536</c:v>
                </c:pt>
                <c:pt idx="40">
                  <c:v>5.3027987332950222</c:v>
                </c:pt>
                <c:pt idx="41">
                  <c:v>5.3394338329277309</c:v>
                </c:pt>
                <c:pt idx="42">
                  <c:v>5.3354053354053352</c:v>
                </c:pt>
                <c:pt idx="43">
                  <c:v>5.3786359635516776</c:v>
                </c:pt>
                <c:pt idx="44">
                  <c:v>5.3812327754053086</c:v>
                </c:pt>
                <c:pt idx="45">
                  <c:v>5.3410925796287225</c:v>
                </c:pt>
                <c:pt idx="46">
                  <c:v>5.3208569639449541</c:v>
                </c:pt>
                <c:pt idx="47">
                  <c:v>5.2904712141364243</c:v>
                </c:pt>
                <c:pt idx="48">
                  <c:v>5.2678556914624002</c:v>
                </c:pt>
                <c:pt idx="49">
                  <c:v>5.2822220874091679</c:v>
                </c:pt>
                <c:pt idx="50">
                  <c:v>5.244816221568656</c:v>
                </c:pt>
                <c:pt idx="51">
                  <c:v>5.2232697239347203</c:v>
                </c:pt>
                <c:pt idx="52">
                  <c:v>5.208299837172115</c:v>
                </c:pt>
                <c:pt idx="53">
                  <c:v>5.2142520479656245</c:v>
                </c:pt>
                <c:pt idx="54">
                  <c:v>5.1994664726567237</c:v>
                </c:pt>
                <c:pt idx="55">
                  <c:v>5.2200761516991543</c:v>
                </c:pt>
                <c:pt idx="56">
                  <c:v>5.2107682499916121</c:v>
                </c:pt>
                <c:pt idx="57">
                  <c:v>5.1898894181150936</c:v>
                </c:pt>
                <c:pt idx="58">
                  <c:v>5.2266220979298703</c:v>
                </c:pt>
                <c:pt idx="59">
                  <c:v>5.1768251786468378</c:v>
                </c:pt>
                <c:pt idx="60">
                  <c:v>5.0820848178554892</c:v>
                </c:pt>
                <c:pt idx="61">
                  <c:v>5.0612593126323659</c:v>
                </c:pt>
                <c:pt idx="62">
                  <c:v>5.0610292575431943</c:v>
                </c:pt>
                <c:pt idx="63">
                  <c:v>5.1035273002257764</c:v>
                </c:pt>
                <c:pt idx="64">
                  <c:v>5.1376797331873805</c:v>
                </c:pt>
                <c:pt idx="65">
                  <c:v>5.2218599842021902</c:v>
                </c:pt>
                <c:pt idx="66">
                  <c:v>5.2541171520870824</c:v>
                </c:pt>
                <c:pt idx="67">
                  <c:v>5.2838349541881833</c:v>
                </c:pt>
                <c:pt idx="68">
                  <c:v>5.3324380037904069</c:v>
                </c:pt>
                <c:pt idx="69">
                  <c:v>5.4087609365642759</c:v>
                </c:pt>
                <c:pt idx="70">
                  <c:v>5.4980882422934743</c:v>
                </c:pt>
                <c:pt idx="71">
                  <c:v>5.5660364929846518</c:v>
                </c:pt>
                <c:pt idx="72">
                  <c:v>5.6069901517426208</c:v>
                </c:pt>
                <c:pt idx="73">
                  <c:v>5.6275951838594205</c:v>
                </c:pt>
                <c:pt idx="74">
                  <c:v>5.7300617936438609</c:v>
                </c:pt>
                <c:pt idx="75">
                  <c:v>5.7628202904917707</c:v>
                </c:pt>
                <c:pt idx="76">
                  <c:v>5.7991463185622418</c:v>
                </c:pt>
                <c:pt idx="77">
                  <c:v>5.8286829765112778</c:v>
                </c:pt>
                <c:pt idx="78">
                  <c:v>5.8161522545953286</c:v>
                </c:pt>
                <c:pt idx="79">
                  <c:v>5.7991090363912301</c:v>
                </c:pt>
                <c:pt idx="80">
                  <c:v>5.8733344043752878</c:v>
                </c:pt>
                <c:pt idx="81">
                  <c:v>5.8843664572305432</c:v>
                </c:pt>
                <c:pt idx="82">
                  <c:v>5.9031656086172921</c:v>
                </c:pt>
                <c:pt idx="83">
                  <c:v>5.889829151193549</c:v>
                </c:pt>
                <c:pt idx="84">
                  <c:v>5.8605353344236057</c:v>
                </c:pt>
                <c:pt idx="85">
                  <c:v>5.8659043528307446</c:v>
                </c:pt>
                <c:pt idx="86">
                  <c:v>5.9587628097061369</c:v>
                </c:pt>
                <c:pt idx="87">
                  <c:v>6.0047722557871372</c:v>
                </c:pt>
                <c:pt idx="88">
                  <c:v>6.0482516484915836</c:v>
                </c:pt>
                <c:pt idx="89">
                  <c:v>6.1533249632329472</c:v>
                </c:pt>
                <c:pt idx="90">
                  <c:v>6.201346988807761</c:v>
                </c:pt>
                <c:pt idx="91">
                  <c:v>6.2216348975970099</c:v>
                </c:pt>
                <c:pt idx="92">
                  <c:v>6.2757879882130814</c:v>
                </c:pt>
                <c:pt idx="93">
                  <c:v>6.3034375164785761</c:v>
                </c:pt>
                <c:pt idx="94">
                  <c:v>6.3315968923330441</c:v>
                </c:pt>
                <c:pt idx="95">
                  <c:v>6.3994326186332513</c:v>
                </c:pt>
                <c:pt idx="96">
                  <c:v>6.3747890499378581</c:v>
                </c:pt>
                <c:pt idx="97">
                  <c:v>6.3924412616495587</c:v>
                </c:pt>
                <c:pt idx="98">
                  <c:v>6.4774143573891125</c:v>
                </c:pt>
                <c:pt idx="99">
                  <c:v>6.5332227981911073</c:v>
                </c:pt>
                <c:pt idx="100">
                  <c:v>6.5530975605473216</c:v>
                </c:pt>
                <c:pt idx="101">
                  <c:v>6.6015339470660583</c:v>
                </c:pt>
                <c:pt idx="102">
                  <c:v>6.6322790589650014</c:v>
                </c:pt>
                <c:pt idx="103">
                  <c:v>6.6496069091118439</c:v>
                </c:pt>
                <c:pt idx="104">
                  <c:v>6.6586488147700251</c:v>
                </c:pt>
                <c:pt idx="105">
                  <c:v>6.6607984682907215</c:v>
                </c:pt>
                <c:pt idx="106">
                  <c:v>6.711615968885666</c:v>
                </c:pt>
                <c:pt idx="107">
                  <c:v>6.7535058365705583</c:v>
                </c:pt>
                <c:pt idx="108">
                  <c:v>6.7270239363659652</c:v>
                </c:pt>
                <c:pt idx="109">
                  <c:v>6.7405021011652773</c:v>
                </c:pt>
                <c:pt idx="110">
                  <c:v>6.7698868093171454</c:v>
                </c:pt>
                <c:pt idx="111">
                  <c:v>6.6747250204424011</c:v>
                </c:pt>
                <c:pt idx="112">
                  <c:v>6.6553618426561743</c:v>
                </c:pt>
                <c:pt idx="113">
                  <c:v>6.7737206414479747</c:v>
                </c:pt>
                <c:pt idx="114">
                  <c:v>6.7221945800629221</c:v>
                </c:pt>
                <c:pt idx="115">
                  <c:v>6.6931116242805846</c:v>
                </c:pt>
                <c:pt idx="116">
                  <c:v>6.6612114027405775</c:v>
                </c:pt>
                <c:pt idx="117">
                  <c:v>6.679640827441558</c:v>
                </c:pt>
                <c:pt idx="118">
                  <c:v>6.776861049180992</c:v>
                </c:pt>
                <c:pt idx="119">
                  <c:v>6.7003875929657815</c:v>
                </c:pt>
                <c:pt idx="120">
                  <c:v>6.6114603214683871</c:v>
                </c:pt>
                <c:pt idx="121">
                  <c:v>6.5635562192189605</c:v>
                </c:pt>
                <c:pt idx="122">
                  <c:v>6.5145390444044908</c:v>
                </c:pt>
                <c:pt idx="123">
                  <c:v>6.5276667420150227</c:v>
                </c:pt>
                <c:pt idx="124">
                  <c:v>6.4939678972939756</c:v>
                </c:pt>
                <c:pt idx="125">
                  <c:v>6.4168250274093008</c:v>
                </c:pt>
                <c:pt idx="126">
                  <c:v>6.3135307348378227</c:v>
                </c:pt>
                <c:pt idx="127">
                  <c:v>6.2199911571924487</c:v>
                </c:pt>
                <c:pt idx="128">
                  <c:v>6.1126416163312163</c:v>
                </c:pt>
                <c:pt idx="129">
                  <c:v>6.0742611423053505</c:v>
                </c:pt>
                <c:pt idx="130">
                  <c:v>6.0034262570881749</c:v>
                </c:pt>
                <c:pt idx="131">
                  <c:v>5.951822023470843</c:v>
                </c:pt>
                <c:pt idx="132">
                  <c:v>5.8780857895464358</c:v>
                </c:pt>
                <c:pt idx="133">
                  <c:v>5.7954998387837042</c:v>
                </c:pt>
                <c:pt idx="134">
                  <c:v>5.7054294700951314</c:v>
                </c:pt>
                <c:pt idx="135">
                  <c:v>5.6229655607741611</c:v>
                </c:pt>
                <c:pt idx="136">
                  <c:v>5.506894653100658</c:v>
                </c:pt>
                <c:pt idx="137">
                  <c:v>5.4642859148276379</c:v>
                </c:pt>
                <c:pt idx="138">
                  <c:v>5.3863045692314779</c:v>
                </c:pt>
                <c:pt idx="139">
                  <c:v>5.2841366723780796</c:v>
                </c:pt>
                <c:pt idx="140">
                  <c:v>5.2361136959448524</c:v>
                </c:pt>
                <c:pt idx="141">
                  <c:v>5.2388534026305411</c:v>
                </c:pt>
                <c:pt idx="142">
                  <c:v>5.213901014502496</c:v>
                </c:pt>
                <c:pt idx="143">
                  <c:v>5.1391296166855875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61-4487-B891-81C1F270C600}"/>
            </c:ext>
          </c:extLst>
        </c:ser>
        <c:ser>
          <c:idx val="4"/>
          <c:order val="4"/>
          <c:tx>
            <c:strRef>
              <c:f>'Графикон I.6.7.'!$H$2</c:f>
              <c:strCache>
                <c:ptCount val="1"/>
                <c:pt idx="0">
                  <c:v>Готовински кредити*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'Графикон I.6.7.'!$B$3:$B$146</c:f>
              <c:strCache>
                <c:ptCount val="144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
2019.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
2020.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
2021.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'Графикон I.6.7.'!$H$3:$H$146</c:f>
              <c:numCache>
                <c:formatCode>#,##0.0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27.267621105857739</c:v>
                </c:pt>
                <c:pt idx="60">
                  <c:v>26.354004663027972</c:v>
                </c:pt>
                <c:pt idx="61">
                  <c:v>26.952730315463928</c:v>
                </c:pt>
                <c:pt idx="62">
                  <c:v>27.133436297222428</c:v>
                </c:pt>
                <c:pt idx="63">
                  <c:v>27.364306670522382</c:v>
                </c:pt>
                <c:pt idx="64">
                  <c:v>27.537564337268837</c:v>
                </c:pt>
                <c:pt idx="65">
                  <c:v>27.799853286896536</c:v>
                </c:pt>
                <c:pt idx="66">
                  <c:v>28.247863877726846</c:v>
                </c:pt>
                <c:pt idx="67">
                  <c:v>28.474743874562183</c:v>
                </c:pt>
                <c:pt idx="68">
                  <c:v>28.805083541752111</c:v>
                </c:pt>
                <c:pt idx="69">
                  <c:v>28.931752120919992</c:v>
                </c:pt>
                <c:pt idx="70">
                  <c:v>29.137910975022873</c:v>
                </c:pt>
                <c:pt idx="71">
                  <c:v>29.420986759765494</c:v>
                </c:pt>
                <c:pt idx="72">
                  <c:v>29.261688823388265</c:v>
                </c:pt>
                <c:pt idx="73">
                  <c:v>29.354506996420437</c:v>
                </c:pt>
                <c:pt idx="74">
                  <c:v>29.743779930892426</c:v>
                </c:pt>
                <c:pt idx="75">
                  <c:v>30.183834249871222</c:v>
                </c:pt>
                <c:pt idx="76">
                  <c:v>30.470641377665213</c:v>
                </c:pt>
                <c:pt idx="77">
                  <c:v>30.929501381065489</c:v>
                </c:pt>
                <c:pt idx="78">
                  <c:v>31.445486171658672</c:v>
                </c:pt>
                <c:pt idx="79">
                  <c:v>31.920107484437558</c:v>
                </c:pt>
                <c:pt idx="80">
                  <c:v>32.337612162118212</c:v>
                </c:pt>
                <c:pt idx="81">
                  <c:v>32.77117282423319</c:v>
                </c:pt>
                <c:pt idx="82">
                  <c:v>32.994360458698161</c:v>
                </c:pt>
                <c:pt idx="83">
                  <c:v>33.313745623619532</c:v>
                </c:pt>
                <c:pt idx="84">
                  <c:v>33.261146989900496</c:v>
                </c:pt>
                <c:pt idx="85">
                  <c:v>33.676552284014996</c:v>
                </c:pt>
                <c:pt idx="86">
                  <c:v>34.274501861779846</c:v>
                </c:pt>
                <c:pt idx="87">
                  <c:v>34.848154484459187</c:v>
                </c:pt>
                <c:pt idx="88">
                  <c:v>35.259378022402551</c:v>
                </c:pt>
                <c:pt idx="89">
                  <c:v>35.919787561095426</c:v>
                </c:pt>
                <c:pt idx="90">
                  <c:v>36.427971603460193</c:v>
                </c:pt>
                <c:pt idx="91">
                  <c:v>36.909116105443943</c:v>
                </c:pt>
                <c:pt idx="92">
                  <c:v>37.163090738621264</c:v>
                </c:pt>
                <c:pt idx="93">
                  <c:v>37.35291968216567</c:v>
                </c:pt>
                <c:pt idx="94">
                  <c:v>37.611084064955918</c:v>
                </c:pt>
                <c:pt idx="95">
                  <c:v>38.272860598142877</c:v>
                </c:pt>
                <c:pt idx="96">
                  <c:v>38.144215407288989</c:v>
                </c:pt>
                <c:pt idx="97">
                  <c:v>38.363468068977063</c:v>
                </c:pt>
                <c:pt idx="98">
                  <c:v>38.577602140212562</c:v>
                </c:pt>
                <c:pt idx="99">
                  <c:v>38.918680666042867</c:v>
                </c:pt>
                <c:pt idx="100">
                  <c:v>39.030385880845245</c:v>
                </c:pt>
                <c:pt idx="101">
                  <c:v>39.335863436553701</c:v>
                </c:pt>
                <c:pt idx="102">
                  <c:v>39.569421598119966</c:v>
                </c:pt>
                <c:pt idx="103">
                  <c:v>39.678407797294525</c:v>
                </c:pt>
                <c:pt idx="104">
                  <c:v>39.865514534401228</c:v>
                </c:pt>
                <c:pt idx="105">
                  <c:v>40.054621775557443</c:v>
                </c:pt>
                <c:pt idx="106">
                  <c:v>40.154529269808037</c:v>
                </c:pt>
                <c:pt idx="107">
                  <c:v>40.282800616066751</c:v>
                </c:pt>
                <c:pt idx="108">
                  <c:v>40.165223538316191</c:v>
                </c:pt>
                <c:pt idx="109">
                  <c:v>40.234128131289715</c:v>
                </c:pt>
                <c:pt idx="110">
                  <c:v>40.512117456342409</c:v>
                </c:pt>
                <c:pt idx="111">
                  <c:v>40.746519511990201</c:v>
                </c:pt>
                <c:pt idx="112">
                  <c:v>41.026917497389825</c:v>
                </c:pt>
                <c:pt idx="113">
                  <c:v>41.677588359365785</c:v>
                </c:pt>
                <c:pt idx="114">
                  <c:v>41.930319493433828</c:v>
                </c:pt>
                <c:pt idx="115">
                  <c:v>42.122350873862956</c:v>
                </c:pt>
                <c:pt idx="116">
                  <c:v>42.317544648244834</c:v>
                </c:pt>
                <c:pt idx="117">
                  <c:v>42.36851250360035</c:v>
                </c:pt>
                <c:pt idx="118">
                  <c:v>42.503195272822083</c:v>
                </c:pt>
                <c:pt idx="119">
                  <c:v>43.653012641638263</c:v>
                </c:pt>
                <c:pt idx="120">
                  <c:v>43.675288665475485</c:v>
                </c:pt>
                <c:pt idx="121">
                  <c:v>43.914612947548356</c:v>
                </c:pt>
                <c:pt idx="122">
                  <c:v>44.068992742707913</c:v>
                </c:pt>
                <c:pt idx="123">
                  <c:v>43.96473372779959</c:v>
                </c:pt>
                <c:pt idx="124">
                  <c:v>43.837722630382913</c:v>
                </c:pt>
                <c:pt idx="125">
                  <c:v>44.09733401818702</c:v>
                </c:pt>
                <c:pt idx="126">
                  <c:v>44.243127666729556</c:v>
                </c:pt>
                <c:pt idx="127">
                  <c:v>44.238044131972423</c:v>
                </c:pt>
                <c:pt idx="128">
                  <c:v>44.268439885753317</c:v>
                </c:pt>
                <c:pt idx="129">
                  <c:v>44.195591018848475</c:v>
                </c:pt>
                <c:pt idx="130">
                  <c:v>44.243944776651638</c:v>
                </c:pt>
                <c:pt idx="131">
                  <c:v>44.267122168598988</c:v>
                </c:pt>
                <c:pt idx="132">
                  <c:v>44.088353121038239</c:v>
                </c:pt>
                <c:pt idx="133">
                  <c:v>44.145911163802026</c:v>
                </c:pt>
                <c:pt idx="134">
                  <c:v>44.127176025160544</c:v>
                </c:pt>
                <c:pt idx="135">
                  <c:v>44.142391154460789</c:v>
                </c:pt>
                <c:pt idx="136">
                  <c:v>44.111766620716921</c:v>
                </c:pt>
                <c:pt idx="137">
                  <c:v>44.077491076410318</c:v>
                </c:pt>
                <c:pt idx="138">
                  <c:v>44.171679092396801</c:v>
                </c:pt>
                <c:pt idx="139">
                  <c:v>44.178326431536398</c:v>
                </c:pt>
                <c:pt idx="140">
                  <c:v>44.203070901918387</c:v>
                </c:pt>
                <c:pt idx="141">
                  <c:v>44.147126086996998</c:v>
                </c:pt>
                <c:pt idx="142">
                  <c:v>44.017879872403043</c:v>
                </c:pt>
                <c:pt idx="143">
                  <c:v>43.986127777094673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61-4487-B891-81C1F270C600}"/>
            </c:ext>
          </c:extLst>
        </c:ser>
        <c:ser>
          <c:idx val="5"/>
          <c:order val="5"/>
          <c:tx>
            <c:strRef>
              <c:f>'Графикон I.6.7.'!$I$2</c:f>
              <c:strCache>
                <c:ptCount val="1"/>
                <c:pt idx="0">
                  <c:v>Остали кредити и потраживања*</c:v>
                </c:pt>
              </c:strCache>
            </c:strRef>
          </c:tx>
          <c:spPr>
            <a:solidFill>
              <a:srgbClr val="F53F5B"/>
            </a:solidFill>
            <a:ln>
              <a:noFill/>
            </a:ln>
          </c:spPr>
          <c:invertIfNegative val="0"/>
          <c:cat>
            <c:strRef>
              <c:f>'Графикон I.6.7.'!$B$3:$B$146</c:f>
              <c:strCache>
                <c:ptCount val="144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
2019.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
2020.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
2021.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'Графикон I.6.7.'!$I$3:$I$146</c:f>
              <c:numCache>
                <c:formatCode>#,##0.0</c:formatCode>
                <c:ptCount val="144"/>
                <c:pt idx="0">
                  <c:v>35.527830359357701</c:v>
                </c:pt>
                <c:pt idx="1">
                  <c:v>35.386699798692014</c:v>
                </c:pt>
                <c:pt idx="2">
                  <c:v>34.938458726373923</c:v>
                </c:pt>
                <c:pt idx="3">
                  <c:v>35.113291826014937</c:v>
                </c:pt>
                <c:pt idx="4">
                  <c:v>34.688533132097163</c:v>
                </c:pt>
                <c:pt idx="5">
                  <c:v>34.545208955926547</c:v>
                </c:pt>
                <c:pt idx="6">
                  <c:v>34.922519163230739</c:v>
                </c:pt>
                <c:pt idx="7">
                  <c:v>34.765086665215236</c:v>
                </c:pt>
                <c:pt idx="8">
                  <c:v>35.044963535031819</c:v>
                </c:pt>
                <c:pt idx="9">
                  <c:v>35.343274622349398</c:v>
                </c:pt>
                <c:pt idx="10">
                  <c:v>34.938984790358333</c:v>
                </c:pt>
                <c:pt idx="11">
                  <c:v>34.514702617836974</c:v>
                </c:pt>
                <c:pt idx="12">
                  <c:v>34.664200600882275</c:v>
                </c:pt>
                <c:pt idx="13">
                  <c:v>34.820213536140798</c:v>
                </c:pt>
                <c:pt idx="14">
                  <c:v>34.889138475928618</c:v>
                </c:pt>
                <c:pt idx="15">
                  <c:v>35.498055546051866</c:v>
                </c:pt>
                <c:pt idx="16">
                  <c:v>35.494106702885738</c:v>
                </c:pt>
                <c:pt idx="17">
                  <c:v>34.984167728637836</c:v>
                </c:pt>
                <c:pt idx="18">
                  <c:v>34.841794286477899</c:v>
                </c:pt>
                <c:pt idx="19">
                  <c:v>35.032062350985903</c:v>
                </c:pt>
                <c:pt idx="20">
                  <c:v>35.361921476436095</c:v>
                </c:pt>
                <c:pt idx="21">
                  <c:v>35.516761153980887</c:v>
                </c:pt>
                <c:pt idx="22">
                  <c:v>35.045449703895223</c:v>
                </c:pt>
                <c:pt idx="23">
                  <c:v>34.907743791490937</c:v>
                </c:pt>
                <c:pt idx="24">
                  <c:v>34.415308490117695</c:v>
                </c:pt>
                <c:pt idx="25">
                  <c:v>33.896550276114027</c:v>
                </c:pt>
                <c:pt idx="26">
                  <c:v>33.962147077821861</c:v>
                </c:pt>
                <c:pt idx="27">
                  <c:v>33.995777688165667</c:v>
                </c:pt>
                <c:pt idx="28">
                  <c:v>33.464297393861045</c:v>
                </c:pt>
                <c:pt idx="29">
                  <c:v>33.676946590968029</c:v>
                </c:pt>
                <c:pt idx="30">
                  <c:v>33.613320571636031</c:v>
                </c:pt>
                <c:pt idx="31">
                  <c:v>33.66198609530732</c:v>
                </c:pt>
                <c:pt idx="32">
                  <c:v>34.562708433399045</c:v>
                </c:pt>
                <c:pt idx="33">
                  <c:v>34.90709014735846</c:v>
                </c:pt>
                <c:pt idx="34">
                  <c:v>34.98620984643027</c:v>
                </c:pt>
                <c:pt idx="35">
                  <c:v>34.880072316661177</c:v>
                </c:pt>
                <c:pt idx="36">
                  <c:v>35.199253092663191</c:v>
                </c:pt>
                <c:pt idx="37">
                  <c:v>35.200258779692021</c:v>
                </c:pt>
                <c:pt idx="38">
                  <c:v>35.16660377794377</c:v>
                </c:pt>
                <c:pt idx="39">
                  <c:v>35.634884059002012</c:v>
                </c:pt>
                <c:pt idx="40">
                  <c:v>35.70392559930918</c:v>
                </c:pt>
                <c:pt idx="41">
                  <c:v>35.531026431586191</c:v>
                </c:pt>
                <c:pt idx="42">
                  <c:v>35.809869427756574</c:v>
                </c:pt>
                <c:pt idx="43">
                  <c:v>35.982710867158069</c:v>
                </c:pt>
                <c:pt idx="44">
                  <c:v>36.17020962525482</c:v>
                </c:pt>
                <c:pt idx="45">
                  <c:v>36.517707025977408</c:v>
                </c:pt>
                <c:pt idx="46">
                  <c:v>36.686337850731476</c:v>
                </c:pt>
                <c:pt idx="47">
                  <c:v>36.753227860690608</c:v>
                </c:pt>
                <c:pt idx="48">
                  <c:v>36.457328129548813</c:v>
                </c:pt>
                <c:pt idx="49">
                  <c:v>36.557014169201814</c:v>
                </c:pt>
                <c:pt idx="50">
                  <c:v>36.773475567851804</c:v>
                </c:pt>
                <c:pt idx="51">
                  <c:v>37.027685968024244</c:v>
                </c:pt>
                <c:pt idx="52">
                  <c:v>37.218741869568142</c:v>
                </c:pt>
                <c:pt idx="53">
                  <c:v>37.268636993213448</c:v>
                </c:pt>
                <c:pt idx="54">
                  <c:v>37.327370380673187</c:v>
                </c:pt>
                <c:pt idx="55">
                  <c:v>37.252548981960182</c:v>
                </c:pt>
                <c:pt idx="56">
                  <c:v>37.383770755596693</c:v>
                </c:pt>
                <c:pt idx="57">
                  <c:v>37.483800260862679</c:v>
                </c:pt>
                <c:pt idx="58">
                  <c:v>37.306046013911178</c:v>
                </c:pt>
                <c:pt idx="59">
                  <c:v>10.391877606560183</c:v>
                </c:pt>
                <c:pt idx="60">
                  <c:v>10.159873118696924</c:v>
                </c:pt>
                <c:pt idx="61">
                  <c:v>10.239281158437461</c:v>
                </c:pt>
                <c:pt idx="62">
                  <c:v>10.174630024596928</c:v>
                </c:pt>
                <c:pt idx="63">
                  <c:v>10.167982002994975</c:v>
                </c:pt>
                <c:pt idx="64">
                  <c:v>10.118456227006725</c:v>
                </c:pt>
                <c:pt idx="65">
                  <c:v>10.102028774045426</c:v>
                </c:pt>
                <c:pt idx="66">
                  <c:v>10.06795939586884</c:v>
                </c:pt>
                <c:pt idx="67">
                  <c:v>10.084079778645746</c:v>
                </c:pt>
                <c:pt idx="68">
                  <c:v>10.074990450277779</c:v>
                </c:pt>
                <c:pt idx="69">
                  <c:v>9.9707473047817459</c:v>
                </c:pt>
                <c:pt idx="70">
                  <c:v>9.934661780182239</c:v>
                </c:pt>
                <c:pt idx="71">
                  <c:v>9.9387392134905479</c:v>
                </c:pt>
                <c:pt idx="72">
                  <c:v>9.9291570568251402</c:v>
                </c:pt>
                <c:pt idx="73">
                  <c:v>9.8944354051415555</c:v>
                </c:pt>
                <c:pt idx="74">
                  <c:v>9.8301256289848631</c:v>
                </c:pt>
                <c:pt idx="75">
                  <c:v>9.7785022730396562</c:v>
                </c:pt>
                <c:pt idx="76">
                  <c:v>9.6622832171913782</c:v>
                </c:pt>
                <c:pt idx="77">
                  <c:v>9.5537529658896165</c:v>
                </c:pt>
                <c:pt idx="78">
                  <c:v>9.4429459567421432</c:v>
                </c:pt>
                <c:pt idx="79">
                  <c:v>9.3985137530554859</c:v>
                </c:pt>
                <c:pt idx="80">
                  <c:v>9.2605612098049832</c:v>
                </c:pt>
                <c:pt idx="81">
                  <c:v>9.1928672521727712</c:v>
                </c:pt>
                <c:pt idx="82">
                  <c:v>9.1413839331258728</c:v>
                </c:pt>
                <c:pt idx="83">
                  <c:v>9.0151552149677592</c:v>
                </c:pt>
                <c:pt idx="84">
                  <c:v>8.9485822980399146</c:v>
                </c:pt>
                <c:pt idx="85">
                  <c:v>8.8614829216392561</c:v>
                </c:pt>
                <c:pt idx="86">
                  <c:v>8.7202004733486298</c:v>
                </c:pt>
                <c:pt idx="87">
                  <c:v>8.6686372641280691</c:v>
                </c:pt>
                <c:pt idx="88">
                  <c:v>8.6703234337484805</c:v>
                </c:pt>
                <c:pt idx="89">
                  <c:v>8.4668131600988854</c:v>
                </c:pt>
                <c:pt idx="90">
                  <c:v>8.3881753836759252</c:v>
                </c:pt>
                <c:pt idx="91">
                  <c:v>8.3519632735327036</c:v>
                </c:pt>
                <c:pt idx="92">
                  <c:v>8.047089895495267</c:v>
                </c:pt>
                <c:pt idx="93">
                  <c:v>8.0385049576265182</c:v>
                </c:pt>
                <c:pt idx="94">
                  <c:v>7.9626216667778245</c:v>
                </c:pt>
                <c:pt idx="95">
                  <c:v>7.5479366088462632</c:v>
                </c:pt>
                <c:pt idx="96">
                  <c:v>7.6506570430031502</c:v>
                </c:pt>
                <c:pt idx="97">
                  <c:v>7.6318219385765804</c:v>
                </c:pt>
                <c:pt idx="98">
                  <c:v>7.4835681913565999</c:v>
                </c:pt>
                <c:pt idx="99">
                  <c:v>7.4617886647918477</c:v>
                </c:pt>
                <c:pt idx="100">
                  <c:v>7.4597426325429348</c:v>
                </c:pt>
                <c:pt idx="101">
                  <c:v>7.3791648569059554</c:v>
                </c:pt>
                <c:pt idx="102">
                  <c:v>7.3568514925328827</c:v>
                </c:pt>
                <c:pt idx="103">
                  <c:v>7.3299253848308936</c:v>
                </c:pt>
                <c:pt idx="104">
                  <c:v>7.3058742974717799</c:v>
                </c:pt>
                <c:pt idx="105">
                  <c:v>7.3296975022558222</c:v>
                </c:pt>
                <c:pt idx="106">
                  <c:v>7.3502471108313179</c:v>
                </c:pt>
                <c:pt idx="107">
                  <c:v>7.1978180800630609</c:v>
                </c:pt>
                <c:pt idx="108">
                  <c:v>7.2187926923510739</c:v>
                </c:pt>
                <c:pt idx="109">
                  <c:v>7.2548650669849195</c:v>
                </c:pt>
                <c:pt idx="110">
                  <c:v>7.3787249988759847</c:v>
                </c:pt>
                <c:pt idx="111">
                  <c:v>7.3785999553427493</c:v>
                </c:pt>
                <c:pt idx="112">
                  <c:v>7.4178882115984317</c:v>
                </c:pt>
                <c:pt idx="113">
                  <c:v>7.5392900568566565</c:v>
                </c:pt>
                <c:pt idx="114">
                  <c:v>7.574873161448088</c:v>
                </c:pt>
                <c:pt idx="115">
                  <c:v>7.5462522198647894</c:v>
                </c:pt>
                <c:pt idx="116">
                  <c:v>7.5634290157403017</c:v>
                </c:pt>
                <c:pt idx="117">
                  <c:v>7.6356613510187881</c:v>
                </c:pt>
                <c:pt idx="118">
                  <c:v>7.6359460787542837</c:v>
                </c:pt>
                <c:pt idx="119">
                  <c:v>6.6699865655556936</c:v>
                </c:pt>
                <c:pt idx="120">
                  <c:v>6.5018700771688875</c:v>
                </c:pt>
                <c:pt idx="121">
                  <c:v>6.3120327819714674</c:v>
                </c:pt>
                <c:pt idx="122">
                  <c:v>6.1437818066027896</c:v>
                </c:pt>
                <c:pt idx="123">
                  <c:v>6.3241187790806643</c:v>
                </c:pt>
                <c:pt idx="124">
                  <c:v>6.4999341419051726</c:v>
                </c:pt>
                <c:pt idx="125">
                  <c:v>6.2299365898154564</c:v>
                </c:pt>
                <c:pt idx="126">
                  <c:v>5.8218014082022238</c:v>
                </c:pt>
                <c:pt idx="127">
                  <c:v>5.9507254859747496</c:v>
                </c:pt>
                <c:pt idx="128">
                  <c:v>6.0021937386508863</c:v>
                </c:pt>
                <c:pt idx="129">
                  <c:v>5.7801351519298541</c:v>
                </c:pt>
                <c:pt idx="130">
                  <c:v>5.6239908658910123</c:v>
                </c:pt>
                <c:pt idx="131">
                  <c:v>5.4330584248826286</c:v>
                </c:pt>
                <c:pt idx="132">
                  <c:v>5.3158566527401261</c:v>
                </c:pt>
                <c:pt idx="133">
                  <c:v>5.1886531738494162</c:v>
                </c:pt>
                <c:pt idx="134">
                  <c:v>4.9659030321902842</c:v>
                </c:pt>
                <c:pt idx="135">
                  <c:v>4.8189421626391882</c:v>
                </c:pt>
                <c:pt idx="136">
                  <c:v>4.7471830168188029</c:v>
                </c:pt>
                <c:pt idx="137">
                  <c:v>4.6906396799333949</c:v>
                </c:pt>
                <c:pt idx="138">
                  <c:v>4.5736792491395253</c:v>
                </c:pt>
                <c:pt idx="139">
                  <c:v>4.4936245385284312</c:v>
                </c:pt>
                <c:pt idx="140">
                  <c:v>4.3789995719830266</c:v>
                </c:pt>
                <c:pt idx="141">
                  <c:v>4.2733654693778869</c:v>
                </c:pt>
                <c:pt idx="142">
                  <c:v>4.2350286009667473</c:v>
                </c:pt>
                <c:pt idx="143">
                  <c:v>4.1409134503583305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61-4487-B891-81C1F270C600}"/>
            </c:ext>
          </c:extLst>
        </c:ser>
        <c:ser>
          <c:idx val="6"/>
          <c:order val="6"/>
          <c:tx>
            <c:strRef>
              <c:f>'Графикон I.6.7.'!$G$2</c:f>
              <c:strCache>
                <c:ptCount val="1"/>
                <c:pt idx="0">
                  <c:v>Стамбени кредити </c:v>
                </c:pt>
              </c:strCache>
            </c:strRef>
          </c:tx>
          <c:spPr>
            <a:solidFill>
              <a:srgbClr val="9A9B9C"/>
            </a:solidFill>
            <a:ln>
              <a:noFill/>
            </a:ln>
          </c:spPr>
          <c:invertIfNegative val="0"/>
          <c:cat>
            <c:strRef>
              <c:f>'Графикон I.6.7.'!$B$3:$B$146</c:f>
              <c:strCache>
                <c:ptCount val="144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
2019.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
2020.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
2021.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'Графикон I.6.7.'!$G$3:$G$146</c:f>
              <c:numCache>
                <c:formatCode>#,##0.0</c:formatCode>
                <c:ptCount val="144"/>
                <c:pt idx="0">
                  <c:v>42.181362851108496</c:v>
                </c:pt>
                <c:pt idx="1">
                  <c:v>42.597658608914642</c:v>
                </c:pt>
                <c:pt idx="2">
                  <c:v>42.95757523479746</c:v>
                </c:pt>
                <c:pt idx="3">
                  <c:v>42.819646978544952</c:v>
                </c:pt>
                <c:pt idx="4">
                  <c:v>42.985150239671029</c:v>
                </c:pt>
                <c:pt idx="5">
                  <c:v>43.655191147798497</c:v>
                </c:pt>
                <c:pt idx="6">
                  <c:v>43.490941891430772</c:v>
                </c:pt>
                <c:pt idx="7">
                  <c:v>43.771466822352473</c:v>
                </c:pt>
                <c:pt idx="8">
                  <c:v>43.654770044197193</c:v>
                </c:pt>
                <c:pt idx="9">
                  <c:v>43.444990911496546</c:v>
                </c:pt>
                <c:pt idx="10">
                  <c:v>44.034368328386108</c:v>
                </c:pt>
                <c:pt idx="11">
                  <c:v>44.857340034495529</c:v>
                </c:pt>
                <c:pt idx="12">
                  <c:v>44.665342188751374</c:v>
                </c:pt>
                <c:pt idx="13">
                  <c:v>44.735493065144659</c:v>
                </c:pt>
                <c:pt idx="14">
                  <c:v>44.474142940151083</c:v>
                </c:pt>
                <c:pt idx="15">
                  <c:v>43.97377485059728</c:v>
                </c:pt>
                <c:pt idx="16">
                  <c:v>43.937651227419515</c:v>
                </c:pt>
                <c:pt idx="17">
                  <c:v>44.856719187163009</c:v>
                </c:pt>
                <c:pt idx="18">
                  <c:v>45.440811669611357</c:v>
                </c:pt>
                <c:pt idx="19">
                  <c:v>45.150008875361941</c:v>
                </c:pt>
                <c:pt idx="20">
                  <c:v>44.881611986844881</c:v>
                </c:pt>
                <c:pt idx="21">
                  <c:v>44.724104977843375</c:v>
                </c:pt>
                <c:pt idx="22">
                  <c:v>45.351365102955789</c:v>
                </c:pt>
                <c:pt idx="23">
                  <c:v>45.863273455581599</c:v>
                </c:pt>
                <c:pt idx="24">
                  <c:v>46.240612260671234</c:v>
                </c:pt>
                <c:pt idx="25">
                  <c:v>47.044108577980992</c:v>
                </c:pt>
                <c:pt idx="26">
                  <c:v>47.020705192048851</c:v>
                </c:pt>
                <c:pt idx="27">
                  <c:v>47.02628420338511</c:v>
                </c:pt>
                <c:pt idx="28">
                  <c:v>47.478368771566281</c:v>
                </c:pt>
                <c:pt idx="29">
                  <c:v>47.253441206618831</c:v>
                </c:pt>
                <c:pt idx="30">
                  <c:v>47.533600668487907</c:v>
                </c:pt>
                <c:pt idx="31">
                  <c:v>47.726636363094777</c:v>
                </c:pt>
                <c:pt idx="32">
                  <c:v>47.18811365124003</c:v>
                </c:pt>
                <c:pt idx="33">
                  <c:v>46.84946894645509</c:v>
                </c:pt>
                <c:pt idx="34">
                  <c:v>46.901474524665865</c:v>
                </c:pt>
                <c:pt idx="35">
                  <c:v>47.451220726690515</c:v>
                </c:pt>
                <c:pt idx="36">
                  <c:v>46.994869688213356</c:v>
                </c:pt>
                <c:pt idx="37">
                  <c:v>47.153578904478572</c:v>
                </c:pt>
                <c:pt idx="38">
                  <c:v>46.991583178678411</c:v>
                </c:pt>
                <c:pt idx="39">
                  <c:v>46.599878754886923</c:v>
                </c:pt>
                <c:pt idx="40">
                  <c:v>46.42409551640236</c:v>
                </c:pt>
                <c:pt idx="41">
                  <c:v>46.869527735122176</c:v>
                </c:pt>
                <c:pt idx="42">
                  <c:v>46.645946645946644</c:v>
                </c:pt>
                <c:pt idx="43">
                  <c:v>46.609353129856423</c:v>
                </c:pt>
                <c:pt idx="44">
                  <c:v>46.573532689642143</c:v>
                </c:pt>
                <c:pt idx="45">
                  <c:v>46.32326279069423</c:v>
                </c:pt>
                <c:pt idx="46">
                  <c:v>46.44657923711334</c:v>
                </c:pt>
                <c:pt idx="47">
                  <c:v>46.77302037811134</c:v>
                </c:pt>
                <c:pt idx="48">
                  <c:v>47.058693136728984</c:v>
                </c:pt>
                <c:pt idx="49">
                  <c:v>47.250874106473049</c:v>
                </c:pt>
                <c:pt idx="50">
                  <c:v>46.952248644015192</c:v>
                </c:pt>
                <c:pt idx="51">
                  <c:v>46.827343468708435</c:v>
                </c:pt>
                <c:pt idx="52">
                  <c:v>46.665682488547965</c:v>
                </c:pt>
                <c:pt idx="53">
                  <c:v>46.386818995405271</c:v>
                </c:pt>
                <c:pt idx="54">
                  <c:v>46.215308240429678</c:v>
                </c:pt>
                <c:pt idx="55">
                  <c:v>46.324064021639842</c:v>
                </c:pt>
                <c:pt idx="56">
                  <c:v>46.169095525159094</c:v>
                </c:pt>
                <c:pt idx="57">
                  <c:v>46.012398617066644</c:v>
                </c:pt>
                <c:pt idx="58">
                  <c:v>46.317563281538725</c:v>
                </c:pt>
                <c:pt idx="59">
                  <c:v>46.503241725939603</c:v>
                </c:pt>
                <c:pt idx="60">
                  <c:v>47.983682078928844</c:v>
                </c:pt>
                <c:pt idx="61">
                  <c:v>47.40285398257312</c:v>
                </c:pt>
                <c:pt idx="62">
                  <c:v>47.175847613444141</c:v>
                </c:pt>
                <c:pt idx="63">
                  <c:v>46.976454344399507</c:v>
                </c:pt>
                <c:pt idx="64">
                  <c:v>46.884445007643635</c:v>
                </c:pt>
                <c:pt idx="65">
                  <c:v>46.592809448645717</c:v>
                </c:pt>
                <c:pt idx="66">
                  <c:v>46.2180888053392</c:v>
                </c:pt>
                <c:pt idx="67">
                  <c:v>46.005434709787032</c:v>
                </c:pt>
                <c:pt idx="68">
                  <c:v>45.721316616941031</c:v>
                </c:pt>
                <c:pt idx="69">
                  <c:v>45.698207259926725</c:v>
                </c:pt>
                <c:pt idx="70">
                  <c:v>45.611947560195247</c:v>
                </c:pt>
                <c:pt idx="71">
                  <c:v>45.648639747052236</c:v>
                </c:pt>
                <c:pt idx="72">
                  <c:v>45.716185049162618</c:v>
                </c:pt>
                <c:pt idx="73">
                  <c:v>45.649853563293199</c:v>
                </c:pt>
                <c:pt idx="74">
                  <c:v>45.08274042276053</c:v>
                </c:pt>
                <c:pt idx="75">
                  <c:v>44.714717144974841</c:v>
                </c:pt>
                <c:pt idx="76">
                  <c:v>44.31187794690122</c:v>
                </c:pt>
                <c:pt idx="77">
                  <c:v>44.037703774246658</c:v>
                </c:pt>
                <c:pt idx="78">
                  <c:v>43.782471527703059</c:v>
                </c:pt>
                <c:pt idx="79">
                  <c:v>43.383724835917064</c:v>
                </c:pt>
                <c:pt idx="80">
                  <c:v>43.196582146571934</c:v>
                </c:pt>
                <c:pt idx="81">
                  <c:v>42.894902075518608</c:v>
                </c:pt>
                <c:pt idx="82">
                  <c:v>42.808044978550171</c:v>
                </c:pt>
                <c:pt idx="83">
                  <c:v>42.905097427193283</c:v>
                </c:pt>
                <c:pt idx="84">
                  <c:v>42.950219358495211</c:v>
                </c:pt>
                <c:pt idx="85">
                  <c:v>42.726640826596693</c:v>
                </c:pt>
                <c:pt idx="86">
                  <c:v>42.123418499755523</c:v>
                </c:pt>
                <c:pt idx="87">
                  <c:v>41.618920688058104</c:v>
                </c:pt>
                <c:pt idx="88">
                  <c:v>41.06929601895478</c:v>
                </c:pt>
                <c:pt idx="89">
                  <c:v>40.588361137082408</c:v>
                </c:pt>
                <c:pt idx="90">
                  <c:v>40.085358244945446</c:v>
                </c:pt>
                <c:pt idx="91">
                  <c:v>39.546720854919968</c:v>
                </c:pt>
                <c:pt idx="92">
                  <c:v>39.768850452426086</c:v>
                </c:pt>
                <c:pt idx="93">
                  <c:v>39.473121827636</c:v>
                </c:pt>
                <c:pt idx="94">
                  <c:v>39.466683658677034</c:v>
                </c:pt>
                <c:pt idx="95">
                  <c:v>39.35776584169875</c:v>
                </c:pt>
                <c:pt idx="96">
                  <c:v>39.337728430270438</c:v>
                </c:pt>
                <c:pt idx="97">
                  <c:v>39.228159717954114</c:v>
                </c:pt>
                <c:pt idx="98">
                  <c:v>39.001908733643511</c:v>
                </c:pt>
                <c:pt idx="99">
                  <c:v>38.623569782680896</c:v>
                </c:pt>
                <c:pt idx="100">
                  <c:v>38.377668967908825</c:v>
                </c:pt>
                <c:pt idx="101">
                  <c:v>38.172602046323142</c:v>
                </c:pt>
                <c:pt idx="102">
                  <c:v>37.951440485806614</c:v>
                </c:pt>
                <c:pt idx="103">
                  <c:v>37.930197943211766</c:v>
                </c:pt>
                <c:pt idx="104">
                  <c:v>37.867265157465333</c:v>
                </c:pt>
                <c:pt idx="105">
                  <c:v>37.643915640932121</c:v>
                </c:pt>
                <c:pt idx="106">
                  <c:v>37.666925471685957</c:v>
                </c:pt>
                <c:pt idx="107">
                  <c:v>37.739491907623723</c:v>
                </c:pt>
                <c:pt idx="108">
                  <c:v>37.809732529395383</c:v>
                </c:pt>
                <c:pt idx="109">
                  <c:v>37.823673010120544</c:v>
                </c:pt>
                <c:pt idx="110">
                  <c:v>37.607597142359296</c:v>
                </c:pt>
                <c:pt idx="111">
                  <c:v>37.434436442460637</c:v>
                </c:pt>
                <c:pt idx="112">
                  <c:v>37.169652667494987</c:v>
                </c:pt>
                <c:pt idx="113">
                  <c:v>36.207702044624767</c:v>
                </c:pt>
                <c:pt idx="114">
                  <c:v>35.988964004481907</c:v>
                </c:pt>
                <c:pt idx="115">
                  <c:v>36.023115170917578</c:v>
                </c:pt>
                <c:pt idx="116">
                  <c:v>35.976305034511888</c:v>
                </c:pt>
                <c:pt idx="117">
                  <c:v>35.931433631459328</c:v>
                </c:pt>
                <c:pt idx="118">
                  <c:v>36.05734339636858</c:v>
                </c:pt>
                <c:pt idx="119">
                  <c:v>36.048351121134317</c:v>
                </c:pt>
                <c:pt idx="120">
                  <c:v>36.188973231447029</c:v>
                </c:pt>
                <c:pt idx="121">
                  <c:v>36.204946302236721</c:v>
                </c:pt>
                <c:pt idx="122">
                  <c:v>36.299291317978245</c:v>
                </c:pt>
                <c:pt idx="123">
                  <c:v>36.441896495018263</c:v>
                </c:pt>
                <c:pt idx="124">
                  <c:v>36.251369755394222</c:v>
                </c:pt>
                <c:pt idx="125">
                  <c:v>35.700499243968508</c:v>
                </c:pt>
                <c:pt idx="126">
                  <c:v>35.797220113701485</c:v>
                </c:pt>
                <c:pt idx="127">
                  <c:v>35.567449496172756</c:v>
                </c:pt>
                <c:pt idx="128">
                  <c:v>35.372660203326291</c:v>
                </c:pt>
                <c:pt idx="129">
                  <c:v>35.647951106796526</c:v>
                </c:pt>
                <c:pt idx="130">
                  <c:v>35.883544377874173</c:v>
                </c:pt>
                <c:pt idx="131">
                  <c:v>36.245257762410851</c:v>
                </c:pt>
                <c:pt idx="132">
                  <c:v>36.566899103351716</c:v>
                </c:pt>
                <c:pt idx="133">
                  <c:v>36.758427422138524</c:v>
                </c:pt>
                <c:pt idx="134">
                  <c:v>36.907700694738324</c:v>
                </c:pt>
                <c:pt idx="135">
                  <c:v>37.080773607736766</c:v>
                </c:pt>
                <c:pt idx="136">
                  <c:v>37.232126139239448</c:v>
                </c:pt>
                <c:pt idx="137">
                  <c:v>37.332682788863409</c:v>
                </c:pt>
                <c:pt idx="138">
                  <c:v>37.461809384171666</c:v>
                </c:pt>
                <c:pt idx="139">
                  <c:v>37.618929440613663</c:v>
                </c:pt>
                <c:pt idx="140">
                  <c:v>37.803784844667177</c:v>
                </c:pt>
                <c:pt idx="141">
                  <c:v>37.981087601708801</c:v>
                </c:pt>
                <c:pt idx="142">
                  <c:v>38.163599322891059</c:v>
                </c:pt>
                <c:pt idx="143">
                  <c:v>38.471857704056482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61-4487-B891-81C1F270C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8031744"/>
        <c:axId val="38033280"/>
      </c:barChart>
      <c:catAx>
        <c:axId val="3803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8033280"/>
        <c:crosses val="autoZero"/>
        <c:auto val="1"/>
        <c:lblAlgn val="ctr"/>
        <c:lblOffset val="100"/>
        <c:tickLblSkip val="3"/>
        <c:noMultiLvlLbl val="0"/>
      </c:catAx>
      <c:valAx>
        <c:axId val="38033280"/>
        <c:scaling>
          <c:orientation val="minMax"/>
          <c:max val="10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8031744"/>
        <c:crosses val="autoZero"/>
        <c:crossBetween val="between"/>
        <c:majorUnit val="10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1.5160287566085569E-2"/>
          <c:y val="0.59140316869845821"/>
          <c:w val="0.63349047763326327"/>
          <c:h val="0.34757510108063988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860540831264815"/>
          <c:y val="3.3463507644504085E-2"/>
          <c:w val="0.81489506834041703"/>
          <c:h val="0.528949422705177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I.6.8.'!$C$2</c:f>
              <c:strCache>
                <c:ptCount val="1"/>
                <c:pt idx="0">
                  <c:v>RSD (л.с.)</c:v>
                </c:pt>
              </c:strCache>
            </c:strRef>
          </c:tx>
          <c:spPr>
            <a:solidFill>
              <a:srgbClr val="005293"/>
            </a:solidFill>
            <a:ln w="25400">
              <a:noFill/>
            </a:ln>
          </c:spPr>
          <c:invertIfNegative val="0"/>
          <c:cat>
            <c:strRef>
              <c:f>'Графикон I.6.8.'!$B$3:$B$152</c:f>
              <c:strCache>
                <c:ptCount val="15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  <c:pt idx="126">
                  <c:v>1 
2020.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7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12</c:v>
                </c:pt>
                <c:pt idx="138">
                  <c:v>1 
2021.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7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</c:strCache>
            </c:strRef>
          </c:cat>
          <c:val>
            <c:numRef>
              <c:f>'Графикон I.6.8.'!$C$3:$C$152</c:f>
              <c:numCache>
                <c:formatCode>#,##0.0</c:formatCode>
                <c:ptCount val="150"/>
                <c:pt idx="0">
                  <c:v>23.242409760026163</c:v>
                </c:pt>
                <c:pt idx="1">
                  <c:v>23.278090147986561</c:v>
                </c:pt>
                <c:pt idx="2">
                  <c:v>23.303583592986843</c:v>
                </c:pt>
                <c:pt idx="3">
                  <c:v>23.177215067081082</c:v>
                </c:pt>
                <c:pt idx="4">
                  <c:v>22.828716696909336</c:v>
                </c:pt>
                <c:pt idx="5">
                  <c:v>22.080717527352554</c:v>
                </c:pt>
                <c:pt idx="6">
                  <c:v>21.559962027352235</c:v>
                </c:pt>
                <c:pt idx="7">
                  <c:v>21.225745286668481</c:v>
                </c:pt>
                <c:pt idx="8">
                  <c:v>21.411213043148731</c:v>
                </c:pt>
                <c:pt idx="9">
                  <c:v>22.280498905228029</c:v>
                </c:pt>
                <c:pt idx="10">
                  <c:v>22.784882184583815</c:v>
                </c:pt>
                <c:pt idx="11">
                  <c:v>23.413692912873081</c:v>
                </c:pt>
                <c:pt idx="12">
                  <c:v>24.364531685050796</c:v>
                </c:pt>
                <c:pt idx="13">
                  <c:v>25.354336740224337</c:v>
                </c:pt>
                <c:pt idx="14">
                  <c:v>26.158706961727468</c:v>
                </c:pt>
                <c:pt idx="15">
                  <c:v>27.040168963637679</c:v>
                </c:pt>
                <c:pt idx="16">
                  <c:v>27.417717035914237</c:v>
                </c:pt>
                <c:pt idx="17">
                  <c:v>27.629160002319868</c:v>
                </c:pt>
                <c:pt idx="18">
                  <c:v>28.268982173521589</c:v>
                </c:pt>
                <c:pt idx="19">
                  <c:v>28.712050560639447</c:v>
                </c:pt>
                <c:pt idx="20">
                  <c:v>29.374052238488684</c:v>
                </c:pt>
                <c:pt idx="21">
                  <c:v>30.50074581474831</c:v>
                </c:pt>
                <c:pt idx="22">
                  <c:v>31.468975583528941</c:v>
                </c:pt>
                <c:pt idx="23">
                  <c:v>30.471427518254806</c:v>
                </c:pt>
                <c:pt idx="24">
                  <c:v>30.617278103305956</c:v>
                </c:pt>
                <c:pt idx="25">
                  <c:v>31.465526010619904</c:v>
                </c:pt>
                <c:pt idx="26">
                  <c:v>32.205049935525857</c:v>
                </c:pt>
                <c:pt idx="27">
                  <c:v>33.016429569824815</c:v>
                </c:pt>
                <c:pt idx="28">
                  <c:v>32.625951940604558</c:v>
                </c:pt>
                <c:pt idx="29">
                  <c:v>32.567279664706803</c:v>
                </c:pt>
                <c:pt idx="30">
                  <c:v>32.446432388877014</c:v>
                </c:pt>
                <c:pt idx="31">
                  <c:v>31.713156256184266</c:v>
                </c:pt>
                <c:pt idx="32">
                  <c:v>32.191689285293805</c:v>
                </c:pt>
                <c:pt idx="33">
                  <c:v>32.643266271740202</c:v>
                </c:pt>
                <c:pt idx="34">
                  <c:v>32.538685591508276</c:v>
                </c:pt>
                <c:pt idx="35">
                  <c:v>33.392466541180198</c:v>
                </c:pt>
                <c:pt idx="36">
                  <c:v>33.650375499941489</c:v>
                </c:pt>
                <c:pt idx="37">
                  <c:v>33.829191172856696</c:v>
                </c:pt>
                <c:pt idx="38">
                  <c:v>34.792358602632788</c:v>
                </c:pt>
                <c:pt idx="39">
                  <c:v>35.397623644508208</c:v>
                </c:pt>
                <c:pt idx="40">
                  <c:v>35.436478673937607</c:v>
                </c:pt>
                <c:pt idx="41">
                  <c:v>35.031546562972082</c:v>
                </c:pt>
                <c:pt idx="42">
                  <c:v>35.736092740994316</c:v>
                </c:pt>
                <c:pt idx="43">
                  <c:v>35.733269882444787</c:v>
                </c:pt>
                <c:pt idx="44">
                  <c:v>35.909982088209787</c:v>
                </c:pt>
                <c:pt idx="45">
                  <c:v>36.576026525502499</c:v>
                </c:pt>
                <c:pt idx="46">
                  <c:v>36.845066263668144</c:v>
                </c:pt>
                <c:pt idx="47">
                  <c:v>36.393420540605263</c:v>
                </c:pt>
                <c:pt idx="48">
                  <c:v>36.876729652616689</c:v>
                </c:pt>
                <c:pt idx="49">
                  <c:v>37.051847055912553</c:v>
                </c:pt>
                <c:pt idx="50">
                  <c:v>37.332651164548324</c:v>
                </c:pt>
                <c:pt idx="51">
                  <c:v>37.962052747503861</c:v>
                </c:pt>
                <c:pt idx="52">
                  <c:v>38.051790356946611</c:v>
                </c:pt>
                <c:pt idx="53">
                  <c:v>37.906556517306548</c:v>
                </c:pt>
                <c:pt idx="54">
                  <c:v>37.777135104245374</c:v>
                </c:pt>
                <c:pt idx="55">
                  <c:v>37.71487706820357</c:v>
                </c:pt>
                <c:pt idx="56">
                  <c:v>38.189016700582343</c:v>
                </c:pt>
                <c:pt idx="57">
                  <c:v>38.452901683760174</c:v>
                </c:pt>
                <c:pt idx="58">
                  <c:v>38.828947328033273</c:v>
                </c:pt>
                <c:pt idx="59">
                  <c:v>39.468555450494605</c:v>
                </c:pt>
                <c:pt idx="60">
                  <c:v>39.987520617087512</c:v>
                </c:pt>
                <c:pt idx="61">
                  <c:v>40.170487674373625</c:v>
                </c:pt>
                <c:pt idx="62">
                  <c:v>40.596737822055147</c:v>
                </c:pt>
                <c:pt idx="63">
                  <c:v>41.091694734631332</c:v>
                </c:pt>
                <c:pt idx="64">
                  <c:v>40.900160127263391</c:v>
                </c:pt>
                <c:pt idx="65">
                  <c:v>40.956696812827687</c:v>
                </c:pt>
                <c:pt idx="66">
                  <c:v>39.692165614899181</c:v>
                </c:pt>
                <c:pt idx="67">
                  <c:v>40.459311538571967</c:v>
                </c:pt>
                <c:pt idx="68">
                  <c:v>40.811234489042398</c:v>
                </c:pt>
                <c:pt idx="69">
                  <c:v>41.032464076636508</c:v>
                </c:pt>
                <c:pt idx="70">
                  <c:v>41.119018378442505</c:v>
                </c:pt>
                <c:pt idx="71">
                  <c:v>41.450609047129241</c:v>
                </c:pt>
                <c:pt idx="72">
                  <c:v>41.927868079273566</c:v>
                </c:pt>
                <c:pt idx="73">
                  <c:v>42.198344936997195</c:v>
                </c:pt>
                <c:pt idx="74">
                  <c:v>42.581440701251182</c:v>
                </c:pt>
                <c:pt idx="75">
                  <c:v>42.657964798597789</c:v>
                </c:pt>
                <c:pt idx="76">
                  <c:v>42.778421200150191</c:v>
                </c:pt>
                <c:pt idx="77">
                  <c:v>42.841390104222242</c:v>
                </c:pt>
                <c:pt idx="78">
                  <c:v>42.767345900536661</c:v>
                </c:pt>
                <c:pt idx="79">
                  <c:v>42.929571011481954</c:v>
                </c:pt>
                <c:pt idx="80">
                  <c:v>43.540742195677289</c:v>
                </c:pt>
                <c:pt idx="81">
                  <c:v>43.999141908764862</c:v>
                </c:pt>
                <c:pt idx="82">
                  <c:v>44.513751782732491</c:v>
                </c:pt>
                <c:pt idx="83">
                  <c:v>44.960327911002715</c:v>
                </c:pt>
                <c:pt idx="84">
                  <c:v>45.37022379642638</c:v>
                </c:pt>
                <c:pt idx="85">
                  <c:v>45.955179730970507</c:v>
                </c:pt>
                <c:pt idx="86">
                  <c:v>46.274383132842679</c:v>
                </c:pt>
                <c:pt idx="87">
                  <c:v>46.716818968907127</c:v>
                </c:pt>
                <c:pt idx="88">
                  <c:v>46.927571342561272</c:v>
                </c:pt>
                <c:pt idx="89">
                  <c:v>47.008331656969595</c:v>
                </c:pt>
                <c:pt idx="90">
                  <c:v>47.020776416778325</c:v>
                </c:pt>
                <c:pt idx="91">
                  <c:v>47.280190271597355</c:v>
                </c:pt>
                <c:pt idx="92">
                  <c:v>47.846091869142199</c:v>
                </c:pt>
                <c:pt idx="93">
                  <c:v>48.313924706152292</c:v>
                </c:pt>
                <c:pt idx="94">
                  <c:v>48.862228351999484</c:v>
                </c:pt>
                <c:pt idx="95">
                  <c:v>49.436201034757701</c:v>
                </c:pt>
                <c:pt idx="96">
                  <c:v>50.044860048004345</c:v>
                </c:pt>
                <c:pt idx="97">
                  <c:v>50.72926332119809</c:v>
                </c:pt>
                <c:pt idx="98">
                  <c:v>50.846266305533319</c:v>
                </c:pt>
                <c:pt idx="99">
                  <c:v>51.203376867602991</c:v>
                </c:pt>
                <c:pt idx="100">
                  <c:v>51.487694282277644</c:v>
                </c:pt>
                <c:pt idx="101">
                  <c:v>51.743594645347443</c:v>
                </c:pt>
                <c:pt idx="102">
                  <c:v>51.625762768985673</c:v>
                </c:pt>
                <c:pt idx="103">
                  <c:v>51.733701054746241</c:v>
                </c:pt>
                <c:pt idx="104">
                  <c:v>51.909396307813616</c:v>
                </c:pt>
                <c:pt idx="105">
                  <c:v>52.243358491429539</c:v>
                </c:pt>
                <c:pt idx="106">
                  <c:v>52.548946775074356</c:v>
                </c:pt>
                <c:pt idx="107">
                  <c:v>52.748248754845463</c:v>
                </c:pt>
                <c:pt idx="108">
                  <c:v>53.013937394614764</c:v>
                </c:pt>
                <c:pt idx="109">
                  <c:v>53.073054094193964</c:v>
                </c:pt>
                <c:pt idx="110">
                  <c:v>53.202615282926836</c:v>
                </c:pt>
                <c:pt idx="111">
                  <c:v>53.542455221964872</c:v>
                </c:pt>
                <c:pt idx="112">
                  <c:v>53.5069411189844</c:v>
                </c:pt>
                <c:pt idx="113">
                  <c:v>53.560272308052959</c:v>
                </c:pt>
                <c:pt idx="114">
                  <c:v>53.536893722178867</c:v>
                </c:pt>
                <c:pt idx="115">
                  <c:v>53.536279789586061</c:v>
                </c:pt>
                <c:pt idx="116">
                  <c:v>53.726399937572332</c:v>
                </c:pt>
                <c:pt idx="117">
                  <c:v>53.832216627779673</c:v>
                </c:pt>
                <c:pt idx="118">
                  <c:v>54.112515408550401</c:v>
                </c:pt>
                <c:pt idx="119">
                  <c:v>54.978537556795338</c:v>
                </c:pt>
                <c:pt idx="120">
                  <c:v>55.239529014727736</c:v>
                </c:pt>
                <c:pt idx="121">
                  <c:v>55.233787570599077</c:v>
                </c:pt>
                <c:pt idx="122">
                  <c:v>55.353087661853571</c:v>
                </c:pt>
                <c:pt idx="123">
                  <c:v>55.424673833487361</c:v>
                </c:pt>
                <c:pt idx="124">
                  <c:v>55.351132314327181</c:v>
                </c:pt>
                <c:pt idx="125">
                  <c:v>55.346210177694445</c:v>
                </c:pt>
                <c:pt idx="126">
                  <c:v>55.262230119938813</c:v>
                </c:pt>
                <c:pt idx="127">
                  <c:v>55.241277452408077</c:v>
                </c:pt>
                <c:pt idx="128">
                  <c:v>55.143105051330025</c:v>
                </c:pt>
                <c:pt idx="129">
                  <c:v>54.92651267725909</c:v>
                </c:pt>
                <c:pt idx="130">
                  <c:v>55.122399863066605</c:v>
                </c:pt>
                <c:pt idx="131">
                  <c:v>55.81841306571603</c:v>
                </c:pt>
                <c:pt idx="132">
                  <c:v>55.930876887930168</c:v>
                </c:pt>
                <c:pt idx="133">
                  <c:v>56.276379231875694</c:v>
                </c:pt>
                <c:pt idx="134">
                  <c:v>56.581259047868052</c:v>
                </c:pt>
                <c:pt idx="135">
                  <c:v>56.347991119749871</c:v>
                </c:pt>
                <c:pt idx="136">
                  <c:v>56.212141704359162</c:v>
                </c:pt>
                <c:pt idx="137">
                  <c:v>55.946331946616702</c:v>
                </c:pt>
                <c:pt idx="138">
                  <c:v>55.704611132811685</c:v>
                </c:pt>
                <c:pt idx="139">
                  <c:v>55.544443437494984</c:v>
                </c:pt>
                <c:pt idx="140">
                  <c:v>55.449590628414036</c:v>
                </c:pt>
                <c:pt idx="141">
                  <c:v>55.302036552189918</c:v>
                </c:pt>
                <c:pt idx="142">
                  <c:v>55.254335398616853</c:v>
                </c:pt>
                <c:pt idx="143">
                  <c:v>55.190305069951464</c:v>
                </c:pt>
                <c:pt idx="144">
                  <c:v>55.169586604400131</c:v>
                </c:pt>
                <c:pt idx="145">
                  <c:v>55.12904457612818</c:v>
                </c:pt>
                <c:pt idx="146">
                  <c:v>55.009288481747852</c:v>
                </c:pt>
                <c:pt idx="147">
                  <c:v>54.948809638709974</c:v>
                </c:pt>
                <c:pt idx="148">
                  <c:v>54.866068758627463</c:v>
                </c:pt>
                <c:pt idx="149">
                  <c:v>54.599266724674756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07-4D24-BD97-BE54E5F63091}"/>
            </c:ext>
          </c:extLst>
        </c:ser>
        <c:ser>
          <c:idx val="1"/>
          <c:order val="1"/>
          <c:tx>
            <c:strRef>
              <c:f>'Графикон I.6.8.'!$D$2</c:f>
              <c:strCache>
                <c:ptCount val="1"/>
                <c:pt idx="0">
                  <c:v>EUR (л.с.)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'Графикон I.6.8.'!$B$3:$B$152</c:f>
              <c:strCache>
                <c:ptCount val="15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  <c:pt idx="126">
                  <c:v>1 
2020.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7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12</c:v>
                </c:pt>
                <c:pt idx="138">
                  <c:v>1 
2021.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7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</c:strCache>
            </c:strRef>
          </c:cat>
          <c:val>
            <c:numRef>
              <c:f>'Графикон I.6.8.'!$D$3:$D$152</c:f>
              <c:numCache>
                <c:formatCode>#,##0.0</c:formatCode>
                <c:ptCount val="150"/>
                <c:pt idx="0">
                  <c:v>53.571509290299005</c:v>
                </c:pt>
                <c:pt idx="1">
                  <c:v>53.599407261372747</c:v>
                </c:pt>
                <c:pt idx="2">
                  <c:v>53.823184836113967</c:v>
                </c:pt>
                <c:pt idx="3">
                  <c:v>54.262120898126184</c:v>
                </c:pt>
                <c:pt idx="4">
                  <c:v>54.757492003384989</c:v>
                </c:pt>
                <c:pt idx="5">
                  <c:v>55.552610935602601</c:v>
                </c:pt>
                <c:pt idx="6">
                  <c:v>55.832944001476726</c:v>
                </c:pt>
                <c:pt idx="7">
                  <c:v>56.306344832344934</c:v>
                </c:pt>
                <c:pt idx="8">
                  <c:v>56.18546096161473</c:v>
                </c:pt>
                <c:pt idx="9">
                  <c:v>55.884949805717078</c:v>
                </c:pt>
                <c:pt idx="10">
                  <c:v>55.557135265973159</c:v>
                </c:pt>
                <c:pt idx="11">
                  <c:v>54.176108161183279</c:v>
                </c:pt>
                <c:pt idx="12">
                  <c:v>54.108551929844197</c:v>
                </c:pt>
                <c:pt idx="13">
                  <c:v>52.805051079336963</c:v>
                </c:pt>
                <c:pt idx="14">
                  <c:v>52.697974368536492</c:v>
                </c:pt>
                <c:pt idx="15">
                  <c:v>52.604249503380309</c:v>
                </c:pt>
                <c:pt idx="16">
                  <c:v>51.862305170833643</c:v>
                </c:pt>
                <c:pt idx="17">
                  <c:v>51.140132359911185</c:v>
                </c:pt>
                <c:pt idx="18">
                  <c:v>51.116343232599718</c:v>
                </c:pt>
                <c:pt idx="19">
                  <c:v>50.82792633344171</c:v>
                </c:pt>
                <c:pt idx="20">
                  <c:v>50.782478989810244</c:v>
                </c:pt>
                <c:pt idx="21">
                  <c:v>50.110061982274232</c:v>
                </c:pt>
                <c:pt idx="22">
                  <c:v>48.767268613657556</c:v>
                </c:pt>
                <c:pt idx="23">
                  <c:v>49.551752101510282</c:v>
                </c:pt>
                <c:pt idx="24">
                  <c:v>48.914028986291733</c:v>
                </c:pt>
                <c:pt idx="25">
                  <c:v>48.82035006340746</c:v>
                </c:pt>
                <c:pt idx="26">
                  <c:v>48.823708771039264</c:v>
                </c:pt>
                <c:pt idx="27">
                  <c:v>48.365715218522467</c:v>
                </c:pt>
                <c:pt idx="28">
                  <c:v>48.776414638158712</c:v>
                </c:pt>
                <c:pt idx="29">
                  <c:v>48.830063382645719</c:v>
                </c:pt>
                <c:pt idx="30">
                  <c:v>48.832283632895361</c:v>
                </c:pt>
                <c:pt idx="31">
                  <c:v>49.385314148634748</c:v>
                </c:pt>
                <c:pt idx="32">
                  <c:v>49.056063436100921</c:v>
                </c:pt>
                <c:pt idx="33">
                  <c:v>48.692662654146261</c:v>
                </c:pt>
                <c:pt idx="34">
                  <c:v>48.783883321260809</c:v>
                </c:pt>
                <c:pt idx="35">
                  <c:v>48.223715721298014</c:v>
                </c:pt>
                <c:pt idx="36">
                  <c:v>48.089795942860398</c:v>
                </c:pt>
                <c:pt idx="37">
                  <c:v>48.042011888077511</c:v>
                </c:pt>
                <c:pt idx="38">
                  <c:v>47.540091881015293</c:v>
                </c:pt>
                <c:pt idx="39">
                  <c:v>47.17103807205379</c:v>
                </c:pt>
                <c:pt idx="40">
                  <c:v>47.2205826665665</c:v>
                </c:pt>
                <c:pt idx="41">
                  <c:v>47.638067922400666</c:v>
                </c:pt>
                <c:pt idx="42">
                  <c:v>47.461448689022021</c:v>
                </c:pt>
                <c:pt idx="43">
                  <c:v>47.407922341088963</c:v>
                </c:pt>
                <c:pt idx="44">
                  <c:v>47.382768642200048</c:v>
                </c:pt>
                <c:pt idx="45">
                  <c:v>47.094674949700213</c:v>
                </c:pt>
                <c:pt idx="46">
                  <c:v>47.179636958975095</c:v>
                </c:pt>
                <c:pt idx="47">
                  <c:v>47.543179573143348</c:v>
                </c:pt>
                <c:pt idx="48">
                  <c:v>47.306147917748319</c:v>
                </c:pt>
                <c:pt idx="49">
                  <c:v>47.358976996461863</c:v>
                </c:pt>
                <c:pt idx="50">
                  <c:v>47.146700141354195</c:v>
                </c:pt>
                <c:pt idx="51">
                  <c:v>46.867808002851113</c:v>
                </c:pt>
                <c:pt idx="52">
                  <c:v>46.867170262753461</c:v>
                </c:pt>
                <c:pt idx="53">
                  <c:v>47.01001429340991</c:v>
                </c:pt>
                <c:pt idx="54">
                  <c:v>47.104045577342916</c:v>
                </c:pt>
                <c:pt idx="55">
                  <c:v>47.150328756717066</c:v>
                </c:pt>
                <c:pt idx="56">
                  <c:v>46.895115802734466</c:v>
                </c:pt>
                <c:pt idx="57">
                  <c:v>46.777059759583757</c:v>
                </c:pt>
                <c:pt idx="58">
                  <c:v>46.578921712571564</c:v>
                </c:pt>
                <c:pt idx="59">
                  <c:v>46.107202651005835</c:v>
                </c:pt>
                <c:pt idx="60">
                  <c:v>45.764299435574692</c:v>
                </c:pt>
                <c:pt idx="61">
                  <c:v>45.563663932030821</c:v>
                </c:pt>
                <c:pt idx="62">
                  <c:v>45.261425801319469</c:v>
                </c:pt>
                <c:pt idx="63">
                  <c:v>44.932403525284506</c:v>
                </c:pt>
                <c:pt idx="64">
                  <c:v>45.094744262474123</c:v>
                </c:pt>
                <c:pt idx="65">
                  <c:v>45.116924994973182</c:v>
                </c:pt>
                <c:pt idx="66">
                  <c:v>44.524897778907992</c:v>
                </c:pt>
                <c:pt idx="67">
                  <c:v>44.260656632016179</c:v>
                </c:pt>
                <c:pt idx="68">
                  <c:v>43.998207668075381</c:v>
                </c:pt>
                <c:pt idx="69">
                  <c:v>43.931992701284877</c:v>
                </c:pt>
                <c:pt idx="70">
                  <c:v>43.941908322132996</c:v>
                </c:pt>
                <c:pt idx="71">
                  <c:v>43.966725360848521</c:v>
                </c:pt>
                <c:pt idx="72">
                  <c:v>43.954861608919416</c:v>
                </c:pt>
                <c:pt idx="73">
                  <c:v>44.090438902556023</c:v>
                </c:pt>
                <c:pt idx="74">
                  <c:v>44.058196342288852</c:v>
                </c:pt>
                <c:pt idx="75">
                  <c:v>44.040791666390028</c:v>
                </c:pt>
                <c:pt idx="76">
                  <c:v>44.078707302755788</c:v>
                </c:pt>
                <c:pt idx="77">
                  <c:v>44.075958005456812</c:v>
                </c:pt>
                <c:pt idx="78">
                  <c:v>44.448669351084938</c:v>
                </c:pt>
                <c:pt idx="79">
                  <c:v>44.219907868412456</c:v>
                </c:pt>
                <c:pt idx="80">
                  <c:v>43.895713211331163</c:v>
                </c:pt>
                <c:pt idx="81">
                  <c:v>43.716408554193343</c:v>
                </c:pt>
                <c:pt idx="82">
                  <c:v>43.456800775520357</c:v>
                </c:pt>
                <c:pt idx="83">
                  <c:v>43.106093038755958</c:v>
                </c:pt>
                <c:pt idx="84">
                  <c:v>42.873290856204363</c:v>
                </c:pt>
                <c:pt idx="85">
                  <c:v>42.629761433385596</c:v>
                </c:pt>
                <c:pt idx="86">
                  <c:v>42.375945538992568</c:v>
                </c:pt>
                <c:pt idx="87">
                  <c:v>42.115653061524263</c:v>
                </c:pt>
                <c:pt idx="88">
                  <c:v>41.998565267072493</c:v>
                </c:pt>
                <c:pt idx="89">
                  <c:v>42.092485911688087</c:v>
                </c:pt>
                <c:pt idx="90">
                  <c:v>42.080127461517698</c:v>
                </c:pt>
                <c:pt idx="91">
                  <c:v>41.999699229292716</c:v>
                </c:pt>
                <c:pt idx="92">
                  <c:v>41.72797089569503</c:v>
                </c:pt>
                <c:pt idx="93">
                  <c:v>41.576810915794944</c:v>
                </c:pt>
                <c:pt idx="94">
                  <c:v>41.375609685068291</c:v>
                </c:pt>
                <c:pt idx="95">
                  <c:v>41.131561920880472</c:v>
                </c:pt>
                <c:pt idx="96">
                  <c:v>41.046275042176084</c:v>
                </c:pt>
                <c:pt idx="97">
                  <c:v>40.669671688127593</c:v>
                </c:pt>
                <c:pt idx="98">
                  <c:v>40.819833010914181</c:v>
                </c:pt>
                <c:pt idx="99">
                  <c:v>40.731327851197477</c:v>
                </c:pt>
                <c:pt idx="100">
                  <c:v>40.669044990660055</c:v>
                </c:pt>
                <c:pt idx="101">
                  <c:v>40.590017398068582</c:v>
                </c:pt>
                <c:pt idx="102">
                  <c:v>40.623434707479468</c:v>
                </c:pt>
                <c:pt idx="103">
                  <c:v>40.614092206454309</c:v>
                </c:pt>
                <c:pt idx="104">
                  <c:v>40.763727357982823</c:v>
                </c:pt>
                <c:pt idx="105">
                  <c:v>40.717796678327787</c:v>
                </c:pt>
                <c:pt idx="106">
                  <c:v>40.359950408665433</c:v>
                </c:pt>
                <c:pt idx="107">
                  <c:v>40.365794852954664</c:v>
                </c:pt>
                <c:pt idx="108">
                  <c:v>40.234971489998294</c:v>
                </c:pt>
                <c:pt idx="109">
                  <c:v>40.167450646205666</c:v>
                </c:pt>
                <c:pt idx="110">
                  <c:v>40.186593338055161</c:v>
                </c:pt>
                <c:pt idx="111">
                  <c:v>40.000361439345497</c:v>
                </c:pt>
                <c:pt idx="112">
                  <c:v>40.127362078644964</c:v>
                </c:pt>
                <c:pt idx="113">
                  <c:v>40.342726522477165</c:v>
                </c:pt>
                <c:pt idx="114">
                  <c:v>40.512223965123802</c:v>
                </c:pt>
                <c:pt idx="115">
                  <c:v>40.567551430177829</c:v>
                </c:pt>
                <c:pt idx="116">
                  <c:v>40.426163255785518</c:v>
                </c:pt>
                <c:pt idx="117">
                  <c:v>40.536448901208487</c:v>
                </c:pt>
                <c:pt idx="118">
                  <c:v>41.098589065518169</c:v>
                </c:pt>
                <c:pt idx="119">
                  <c:v>44.126327980558301</c:v>
                </c:pt>
                <c:pt idx="120">
                  <c:v>44.418030243671737</c:v>
                </c:pt>
                <c:pt idx="121">
                  <c:v>44.441573784956056</c:v>
                </c:pt>
                <c:pt idx="122">
                  <c:v>44.334168535067469</c:v>
                </c:pt>
                <c:pt idx="123">
                  <c:v>44.275861951914585</c:v>
                </c:pt>
                <c:pt idx="124">
                  <c:v>44.360791329557784</c:v>
                </c:pt>
                <c:pt idx="125">
                  <c:v>44.380659642417633</c:v>
                </c:pt>
                <c:pt idx="126">
                  <c:v>44.467061667366998</c:v>
                </c:pt>
                <c:pt idx="127">
                  <c:v>44.489759923860618</c:v>
                </c:pt>
                <c:pt idx="128">
                  <c:v>44.591523646397988</c:v>
                </c:pt>
                <c:pt idx="129">
                  <c:v>44.81241691068432</c:v>
                </c:pt>
                <c:pt idx="130">
                  <c:v>44.623461230697757</c:v>
                </c:pt>
                <c:pt idx="131">
                  <c:v>43.936462999758746</c:v>
                </c:pt>
                <c:pt idx="132">
                  <c:v>43.830567467236961</c:v>
                </c:pt>
                <c:pt idx="133">
                  <c:v>43.493681429965712</c:v>
                </c:pt>
                <c:pt idx="134">
                  <c:v>43.200099878458396</c:v>
                </c:pt>
                <c:pt idx="135">
                  <c:v>43.439757735701484</c:v>
                </c:pt>
                <c:pt idx="136">
                  <c:v>43.580706646334647</c:v>
                </c:pt>
                <c:pt idx="137">
                  <c:v>43.849145813882288</c:v>
                </c:pt>
                <c:pt idx="138">
                  <c:v>44.09197770824612</c:v>
                </c:pt>
                <c:pt idx="139">
                  <c:v>44.263824794043941</c:v>
                </c:pt>
                <c:pt idx="140">
                  <c:v>44.36699765117833</c:v>
                </c:pt>
                <c:pt idx="141">
                  <c:v>44.517355201554757</c:v>
                </c:pt>
                <c:pt idx="142">
                  <c:v>44.566784390134842</c:v>
                </c:pt>
                <c:pt idx="143">
                  <c:v>44.639088198537777</c:v>
                </c:pt>
                <c:pt idx="144">
                  <c:v>44.659956603070974</c:v>
                </c:pt>
                <c:pt idx="145">
                  <c:v>44.70414129652778</c:v>
                </c:pt>
                <c:pt idx="146">
                  <c:v>44.82690097889995</c:v>
                </c:pt>
                <c:pt idx="147">
                  <c:v>44.88844996460039</c:v>
                </c:pt>
                <c:pt idx="148">
                  <c:v>44.977951376643077</c:v>
                </c:pt>
                <c:pt idx="149">
                  <c:v>45.249067422809233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07-4D24-BD97-BE54E5F63091}"/>
            </c:ext>
          </c:extLst>
        </c:ser>
        <c:ser>
          <c:idx val="2"/>
          <c:order val="2"/>
          <c:tx>
            <c:strRef>
              <c:f>'Графикон I.6.8.'!$E$2</c:f>
              <c:strCache>
                <c:ptCount val="1"/>
                <c:pt idx="0">
                  <c:v>CHF (л.с.)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'Графикон I.6.8.'!$B$3:$B$152</c:f>
              <c:strCache>
                <c:ptCount val="15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  <c:pt idx="126">
                  <c:v>1 
2020.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7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12</c:v>
                </c:pt>
                <c:pt idx="138">
                  <c:v>1 
2021.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7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</c:strCache>
            </c:strRef>
          </c:cat>
          <c:val>
            <c:numRef>
              <c:f>'Графикон I.6.8.'!$E$3:$E$152</c:f>
              <c:numCache>
                <c:formatCode>#,##0.0</c:formatCode>
                <c:ptCount val="150"/>
                <c:pt idx="0">
                  <c:v>22.376889194507488</c:v>
                </c:pt>
                <c:pt idx="1">
                  <c:v>22.335531844465091</c:v>
                </c:pt>
                <c:pt idx="2">
                  <c:v>22.112762858373326</c:v>
                </c:pt>
                <c:pt idx="3">
                  <c:v>21.830208392065945</c:v>
                </c:pt>
                <c:pt idx="4">
                  <c:v>21.709471078755133</c:v>
                </c:pt>
                <c:pt idx="5">
                  <c:v>21.683439969699229</c:v>
                </c:pt>
                <c:pt idx="6">
                  <c:v>21.940966040639172</c:v>
                </c:pt>
                <c:pt idx="7">
                  <c:v>21.817555033578206</c:v>
                </c:pt>
                <c:pt idx="8">
                  <c:v>21.768755699112148</c:v>
                </c:pt>
                <c:pt idx="9">
                  <c:v>21.229285830101492</c:v>
                </c:pt>
                <c:pt idx="10">
                  <c:v>21.076452709830996</c:v>
                </c:pt>
                <c:pt idx="11">
                  <c:v>21.857902322787755</c:v>
                </c:pt>
                <c:pt idx="12">
                  <c:v>20.992928873469499</c:v>
                </c:pt>
                <c:pt idx="13">
                  <c:v>21.32160496203085</c:v>
                </c:pt>
                <c:pt idx="14">
                  <c:v>20.634767248078685</c:v>
                </c:pt>
                <c:pt idx="15">
                  <c:v>19.867741976613658</c:v>
                </c:pt>
                <c:pt idx="16">
                  <c:v>20.269613161461841</c:v>
                </c:pt>
                <c:pt idx="17">
                  <c:v>20.791615821413842</c:v>
                </c:pt>
                <c:pt idx="18">
                  <c:v>20.189373750211658</c:v>
                </c:pt>
                <c:pt idx="19">
                  <c:v>20.039071181088588</c:v>
                </c:pt>
                <c:pt idx="20">
                  <c:v>19.43956293136435</c:v>
                </c:pt>
                <c:pt idx="21">
                  <c:v>19.006147540983608</c:v>
                </c:pt>
                <c:pt idx="22">
                  <c:v>19.391545799150933</c:v>
                </c:pt>
                <c:pt idx="23">
                  <c:v>19.617296248227671</c:v>
                </c:pt>
                <c:pt idx="24">
                  <c:v>20.130891646480915</c:v>
                </c:pt>
                <c:pt idx="25">
                  <c:v>19.380810937277484</c:v>
                </c:pt>
                <c:pt idx="26">
                  <c:v>18.652873571050172</c:v>
                </c:pt>
                <c:pt idx="27">
                  <c:v>18.317048867002445</c:v>
                </c:pt>
                <c:pt idx="28">
                  <c:v>18.297366055330951</c:v>
                </c:pt>
                <c:pt idx="29">
                  <c:v>18.361856077853965</c:v>
                </c:pt>
                <c:pt idx="30">
                  <c:v>18.486293598197694</c:v>
                </c:pt>
                <c:pt idx="31">
                  <c:v>18.667432510051693</c:v>
                </c:pt>
                <c:pt idx="32">
                  <c:v>18.523144185395314</c:v>
                </c:pt>
                <c:pt idx="33">
                  <c:v>18.439513310582363</c:v>
                </c:pt>
                <c:pt idx="34">
                  <c:v>18.455846620760479</c:v>
                </c:pt>
                <c:pt idx="35">
                  <c:v>18.167673914170919</c:v>
                </c:pt>
                <c:pt idx="36">
                  <c:v>18.047250284287809</c:v>
                </c:pt>
                <c:pt idx="37">
                  <c:v>17.918499200957953</c:v>
                </c:pt>
                <c:pt idx="38">
                  <c:v>17.468302261873013</c:v>
                </c:pt>
                <c:pt idx="39">
                  <c:v>17.238726810692839</c:v>
                </c:pt>
                <c:pt idx="40">
                  <c:v>17.157128029962731</c:v>
                </c:pt>
                <c:pt idx="41">
                  <c:v>17.144078469585679</c:v>
                </c:pt>
                <c:pt idx="42">
                  <c:v>16.617132187038049</c:v>
                </c:pt>
                <c:pt idx="43">
                  <c:v>16.67498681994411</c:v>
                </c:pt>
                <c:pt idx="44">
                  <c:v>16.537988242596175</c:v>
                </c:pt>
                <c:pt idx="45">
                  <c:v>16.156090952533393</c:v>
                </c:pt>
                <c:pt idx="46">
                  <c:v>15.797578829861509</c:v>
                </c:pt>
                <c:pt idx="47">
                  <c:v>15.89442332445296</c:v>
                </c:pt>
                <c:pt idx="48">
                  <c:v>15.65171881623885</c:v>
                </c:pt>
                <c:pt idx="49">
                  <c:v>15.426778648220971</c:v>
                </c:pt>
                <c:pt idx="50">
                  <c:v>15.362525669897225</c:v>
                </c:pt>
                <c:pt idx="51">
                  <c:v>15.049783605524755</c:v>
                </c:pt>
                <c:pt idx="52">
                  <c:v>14.958308422851552</c:v>
                </c:pt>
                <c:pt idx="53">
                  <c:v>14.961395621071599</c:v>
                </c:pt>
                <c:pt idx="54">
                  <c:v>15.01225603384489</c:v>
                </c:pt>
                <c:pt idx="55">
                  <c:v>15.032091455580593</c:v>
                </c:pt>
                <c:pt idx="56">
                  <c:v>14.810034034894452</c:v>
                </c:pt>
                <c:pt idx="57">
                  <c:v>14.668753119244643</c:v>
                </c:pt>
                <c:pt idx="58">
                  <c:v>14.493308627506748</c:v>
                </c:pt>
                <c:pt idx="59">
                  <c:v>14.328530409361798</c:v>
                </c:pt>
                <c:pt idx="60">
                  <c:v>14.16455609887757</c:v>
                </c:pt>
                <c:pt idx="61">
                  <c:v>14.182270467768143</c:v>
                </c:pt>
                <c:pt idx="62">
                  <c:v>14.063266735543255</c:v>
                </c:pt>
                <c:pt idx="63">
                  <c:v>13.900448828146272</c:v>
                </c:pt>
                <c:pt idx="64">
                  <c:v>13.928534590081377</c:v>
                </c:pt>
                <c:pt idx="65">
                  <c:v>13.861999097174621</c:v>
                </c:pt>
                <c:pt idx="66">
                  <c:v>15.719495954654656</c:v>
                </c:pt>
                <c:pt idx="67">
                  <c:v>15.217412110216175</c:v>
                </c:pt>
                <c:pt idx="68">
                  <c:v>15.128725115391582</c:v>
                </c:pt>
                <c:pt idx="69">
                  <c:v>14.974856360851952</c:v>
                </c:pt>
                <c:pt idx="70">
                  <c:v>14.887846070264885</c:v>
                </c:pt>
                <c:pt idx="71">
                  <c:v>14.527413490900166</c:v>
                </c:pt>
                <c:pt idx="72">
                  <c:v>14.06233460668045</c:v>
                </c:pt>
                <c:pt idx="73">
                  <c:v>13.656815611617599</c:v>
                </c:pt>
                <c:pt idx="74">
                  <c:v>13.306616449647834</c:v>
                </c:pt>
                <c:pt idx="75">
                  <c:v>13.247598244577377</c:v>
                </c:pt>
                <c:pt idx="76">
                  <c:v>13.089855256408223</c:v>
                </c:pt>
                <c:pt idx="77">
                  <c:v>13.030349739345578</c:v>
                </c:pt>
                <c:pt idx="78">
                  <c:v>12.73179986704656</c:v>
                </c:pt>
                <c:pt idx="79">
                  <c:v>12.791425696616592</c:v>
                </c:pt>
                <c:pt idx="80">
                  <c:v>12.504878105511807</c:v>
                </c:pt>
                <c:pt idx="81">
                  <c:v>12.228185471025292</c:v>
                </c:pt>
                <c:pt idx="82">
                  <c:v>11.974506290952093</c:v>
                </c:pt>
                <c:pt idx="83">
                  <c:v>11.880533154932706</c:v>
                </c:pt>
                <c:pt idx="84">
                  <c:v>11.704048518906941</c:v>
                </c:pt>
                <c:pt idx="85">
                  <c:v>11.363694871081352</c:v>
                </c:pt>
                <c:pt idx="86">
                  <c:v>11.299545126868068</c:v>
                </c:pt>
                <c:pt idx="87">
                  <c:v>11.120427411080238</c:v>
                </c:pt>
                <c:pt idx="88">
                  <c:v>11.029658881362801</c:v>
                </c:pt>
                <c:pt idx="89">
                  <c:v>10.863850606120264</c:v>
                </c:pt>
                <c:pt idx="90">
                  <c:v>10.862922050558472</c:v>
                </c:pt>
                <c:pt idx="91">
                  <c:v>10.68460872978741</c:v>
                </c:pt>
                <c:pt idx="92">
                  <c:v>10.393961477023108</c:v>
                </c:pt>
                <c:pt idx="93">
                  <c:v>10.071530606626814</c:v>
                </c:pt>
                <c:pt idx="94">
                  <c:v>9.7257025797089707</c:v>
                </c:pt>
                <c:pt idx="95">
                  <c:v>9.3964569939867797</c:v>
                </c:pt>
                <c:pt idx="96">
                  <c:v>8.8742067146065686</c:v>
                </c:pt>
                <c:pt idx="97">
                  <c:v>8.5672791411878073</c:v>
                </c:pt>
                <c:pt idx="98">
                  <c:v>8.3140583561505181</c:v>
                </c:pt>
                <c:pt idx="99">
                  <c:v>8.0464936162755816</c:v>
                </c:pt>
                <c:pt idx="100">
                  <c:v>7.824367282826322</c:v>
                </c:pt>
                <c:pt idx="101">
                  <c:v>7.6530510677197512</c:v>
                </c:pt>
                <c:pt idx="102">
                  <c:v>7.7388336478774331</c:v>
                </c:pt>
                <c:pt idx="103">
                  <c:v>7.6409124903642729</c:v>
                </c:pt>
                <c:pt idx="104">
                  <c:v>7.3158300225419204</c:v>
                </c:pt>
                <c:pt idx="105">
                  <c:v>7.0281166189864992</c:v>
                </c:pt>
                <c:pt idx="106">
                  <c:v>7.0806458111750681</c:v>
                </c:pt>
                <c:pt idx="107">
                  <c:v>6.8756897540384863</c:v>
                </c:pt>
                <c:pt idx="108">
                  <c:v>6.7412260770898333</c:v>
                </c:pt>
                <c:pt idx="109">
                  <c:v>6.7507503060935905</c:v>
                </c:pt>
                <c:pt idx="110">
                  <c:v>6.6021002911258915</c:v>
                </c:pt>
                <c:pt idx="111">
                  <c:v>6.4486998295730169</c:v>
                </c:pt>
                <c:pt idx="112">
                  <c:v>6.3573225501265842</c:v>
                </c:pt>
                <c:pt idx="113">
                  <c:v>6.0801728432967481</c:v>
                </c:pt>
                <c:pt idx="114">
                  <c:v>5.9428891011463119</c:v>
                </c:pt>
                <c:pt idx="115">
                  <c:v>5.8799787705840414</c:v>
                </c:pt>
                <c:pt idx="116">
                  <c:v>5.8321444184963749</c:v>
                </c:pt>
                <c:pt idx="117">
                  <c:v>5.6238507844728503</c:v>
                </c:pt>
                <c:pt idx="118">
                  <c:v>4.7820258504334596</c:v>
                </c:pt>
                <c:pt idx="119">
                  <c:v>0.88866529577908904</c:v>
                </c:pt>
                <c:pt idx="120">
                  <c:v>0.33565204074285782</c:v>
                </c:pt>
                <c:pt idx="121">
                  <c:v>0.31853722397470763</c:v>
                </c:pt>
                <c:pt idx="122">
                  <c:v>0.30667269602051195</c:v>
                </c:pt>
                <c:pt idx="123">
                  <c:v>0.29315711919903964</c:v>
                </c:pt>
                <c:pt idx="124">
                  <c:v>0.28231964387240682</c:v>
                </c:pt>
                <c:pt idx="125">
                  <c:v>0.26746637969311154</c:v>
                </c:pt>
                <c:pt idx="126">
                  <c:v>0.265338385149263</c:v>
                </c:pt>
                <c:pt idx="127">
                  <c:v>0.26249889639821261</c:v>
                </c:pt>
                <c:pt idx="128">
                  <c:v>0.26034406417202322</c:v>
                </c:pt>
                <c:pt idx="129">
                  <c:v>0.25591729235113075</c:v>
                </c:pt>
                <c:pt idx="130">
                  <c:v>0.24915371175058049</c:v>
                </c:pt>
                <c:pt idx="131">
                  <c:v>0.2397098852892911</c:v>
                </c:pt>
                <c:pt idx="132">
                  <c:v>0.23343988379280584</c:v>
                </c:pt>
                <c:pt idx="133">
                  <c:v>0.22534795950012221</c:v>
                </c:pt>
                <c:pt idx="134">
                  <c:v>0.21402322236450541</c:v>
                </c:pt>
                <c:pt idx="135">
                  <c:v>0.20811472124811406</c:v>
                </c:pt>
                <c:pt idx="136">
                  <c:v>0.2031207491317584</c:v>
                </c:pt>
                <c:pt idx="137">
                  <c:v>0.20057201904943511</c:v>
                </c:pt>
                <c:pt idx="138">
                  <c:v>0.19933115736196194</c:v>
                </c:pt>
                <c:pt idx="139">
                  <c:v>0.1871880579802509</c:v>
                </c:pt>
                <c:pt idx="140">
                  <c:v>0.18048937342556551</c:v>
                </c:pt>
                <c:pt idx="141">
                  <c:v>0.17695339370294935</c:v>
                </c:pt>
                <c:pt idx="142">
                  <c:v>0.17496131010559646</c:v>
                </c:pt>
                <c:pt idx="143">
                  <c:v>0.16731133017376848</c:v>
                </c:pt>
                <c:pt idx="144">
                  <c:v>0.16731400136932173</c:v>
                </c:pt>
                <c:pt idx="145">
                  <c:v>0.16357642101053346</c:v>
                </c:pt>
                <c:pt idx="146">
                  <c:v>0.15870253617631166</c:v>
                </c:pt>
                <c:pt idx="147">
                  <c:v>0.15915709824811886</c:v>
                </c:pt>
                <c:pt idx="148">
                  <c:v>0.15263736382032586</c:v>
                </c:pt>
                <c:pt idx="149">
                  <c:v>0.14791590843097319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07-4D24-BD97-BE54E5F63091}"/>
            </c:ext>
          </c:extLst>
        </c:ser>
        <c:ser>
          <c:idx val="3"/>
          <c:order val="3"/>
          <c:tx>
            <c:strRef>
              <c:f>'Графикон I.6.8.'!$F$2</c:f>
              <c:strCache>
                <c:ptCount val="1"/>
                <c:pt idx="0">
                  <c:v>Остале валуте (л.с.)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'Графикон I.6.8.'!$B$3:$B$152</c:f>
              <c:strCache>
                <c:ptCount val="15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  <c:pt idx="126">
                  <c:v>1 
2020.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7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12</c:v>
                </c:pt>
                <c:pt idx="138">
                  <c:v>1 
2021.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7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</c:strCache>
            </c:strRef>
          </c:cat>
          <c:val>
            <c:numRef>
              <c:f>'Графикон I.6.8.'!$F$3:$F$152</c:f>
              <c:numCache>
                <c:formatCode>#,##0.0</c:formatCode>
                <c:ptCount val="150"/>
                <c:pt idx="0">
                  <c:v>0.80919175516734398</c:v>
                </c:pt>
                <c:pt idx="1">
                  <c:v>0.78697074617560148</c:v>
                </c:pt>
                <c:pt idx="2">
                  <c:v>0.76046871252586712</c:v>
                </c:pt>
                <c:pt idx="3">
                  <c:v>0.73045564272679187</c:v>
                </c:pt>
                <c:pt idx="4">
                  <c:v>0.70432022095053881</c:v>
                </c:pt>
                <c:pt idx="5">
                  <c:v>0.68323156734560797</c:v>
                </c:pt>
                <c:pt idx="6">
                  <c:v>0.66612793053186081</c:v>
                </c:pt>
                <c:pt idx="7">
                  <c:v>0.65035484740837646</c:v>
                </c:pt>
                <c:pt idx="8">
                  <c:v>0.63457029612438731</c:v>
                </c:pt>
                <c:pt idx="9">
                  <c:v>0.60526545895340078</c:v>
                </c:pt>
                <c:pt idx="10">
                  <c:v>0.5815298396120383</c:v>
                </c:pt>
                <c:pt idx="11">
                  <c:v>0.55229660315589157</c:v>
                </c:pt>
                <c:pt idx="12">
                  <c:v>0.53398751163551239</c:v>
                </c:pt>
                <c:pt idx="13">
                  <c:v>0.51900721840784669</c:v>
                </c:pt>
                <c:pt idx="14">
                  <c:v>0.50855142165736211</c:v>
                </c:pt>
                <c:pt idx="15">
                  <c:v>0.48783955636834975</c:v>
                </c:pt>
                <c:pt idx="16">
                  <c:v>0.45036463179027919</c:v>
                </c:pt>
                <c:pt idx="17">
                  <c:v>0.43909181635510919</c:v>
                </c:pt>
                <c:pt idx="18">
                  <c:v>0.42530084366703136</c:v>
                </c:pt>
                <c:pt idx="19">
                  <c:v>0.42095192483024846</c:v>
                </c:pt>
                <c:pt idx="20">
                  <c:v>0.40390584033671928</c:v>
                </c:pt>
                <c:pt idx="21">
                  <c:v>0.38304466199384635</c:v>
                </c:pt>
                <c:pt idx="22">
                  <c:v>0.37221000366256618</c:v>
                </c:pt>
                <c:pt idx="23">
                  <c:v>0.35952413200723399</c:v>
                </c:pt>
                <c:pt idx="24">
                  <c:v>0.33780126392140275</c:v>
                </c:pt>
                <c:pt idx="25">
                  <c:v>0.33331298869515891</c:v>
                </c:pt>
                <c:pt idx="26">
                  <c:v>0.3183677223846999</c:v>
                </c:pt>
                <c:pt idx="27">
                  <c:v>0.30080634465026534</c:v>
                </c:pt>
                <c:pt idx="28">
                  <c:v>0.30026736590578551</c:v>
                </c:pt>
                <c:pt idx="29">
                  <c:v>0.2408008747935142</c:v>
                </c:pt>
                <c:pt idx="30">
                  <c:v>0.23499038002993089</c:v>
                </c:pt>
                <c:pt idx="31">
                  <c:v>0.23409708512929583</c:v>
                </c:pt>
                <c:pt idx="32">
                  <c:v>0.22910309320996092</c:v>
                </c:pt>
                <c:pt idx="33">
                  <c:v>0.22455776353117329</c:v>
                </c:pt>
                <c:pt idx="34">
                  <c:v>0.22158446647042851</c:v>
                </c:pt>
                <c:pt idx="35">
                  <c:v>0.21614382335086901</c:v>
                </c:pt>
                <c:pt idx="36">
                  <c:v>0.21257827291030296</c:v>
                </c:pt>
                <c:pt idx="37">
                  <c:v>0.21029773810784036</c:v>
                </c:pt>
                <c:pt idx="38">
                  <c:v>0.19924725447890523</c:v>
                </c:pt>
                <c:pt idx="39">
                  <c:v>0.19261147274517043</c:v>
                </c:pt>
                <c:pt idx="40">
                  <c:v>0.18581062953315453</c:v>
                </c:pt>
                <c:pt idx="41">
                  <c:v>0.18630704504157336</c:v>
                </c:pt>
                <c:pt idx="42">
                  <c:v>0.18532638294562176</c:v>
                </c:pt>
                <c:pt idx="43">
                  <c:v>0.18382095652214048</c:v>
                </c:pt>
                <c:pt idx="44">
                  <c:v>0.16926102699398982</c:v>
                </c:pt>
                <c:pt idx="45">
                  <c:v>0.1732075722638946</c:v>
                </c:pt>
                <c:pt idx="46">
                  <c:v>0.17771794749525149</c:v>
                </c:pt>
                <c:pt idx="47">
                  <c:v>0.1689765617984289</c:v>
                </c:pt>
                <c:pt idx="48">
                  <c:v>0.16540361339614229</c:v>
                </c:pt>
                <c:pt idx="49">
                  <c:v>0.16239729940461345</c:v>
                </c:pt>
                <c:pt idx="50">
                  <c:v>0.15812302420025581</c:v>
                </c:pt>
                <c:pt idx="51">
                  <c:v>0.12035564412027</c:v>
                </c:pt>
                <c:pt idx="52">
                  <c:v>0.12273095744837548</c:v>
                </c:pt>
                <c:pt idx="53">
                  <c:v>0.12203356821194333</c:v>
                </c:pt>
                <c:pt idx="54">
                  <c:v>0.10656328456681941</c:v>
                </c:pt>
                <c:pt idx="55">
                  <c:v>0.10270271949877063</c:v>
                </c:pt>
                <c:pt idx="56">
                  <c:v>0.10583346178873931</c:v>
                </c:pt>
                <c:pt idx="57">
                  <c:v>0.10128543741142515</c:v>
                </c:pt>
                <c:pt idx="58">
                  <c:v>9.8822331888415604E-2</c:v>
                </c:pt>
                <c:pt idx="59">
                  <c:v>9.5711489137761063E-2</c:v>
                </c:pt>
                <c:pt idx="60">
                  <c:v>8.3623848460225858E-2</c:v>
                </c:pt>
                <c:pt idx="61">
                  <c:v>8.3577925827411192E-2</c:v>
                </c:pt>
                <c:pt idx="62">
                  <c:v>7.8569641082129493E-2</c:v>
                </c:pt>
                <c:pt idx="63">
                  <c:v>7.5452911937889056E-2</c:v>
                </c:pt>
                <c:pt idx="64">
                  <c:v>7.6561020181109996E-2</c:v>
                </c:pt>
                <c:pt idx="65">
                  <c:v>6.437909502450978E-2</c:v>
                </c:pt>
                <c:pt idx="66">
                  <c:v>6.3440651538170911E-2</c:v>
                </c:pt>
                <c:pt idx="67">
                  <c:v>6.2619719195678769E-2</c:v>
                </c:pt>
                <c:pt idx="68">
                  <c:v>6.1832727490639172E-2</c:v>
                </c:pt>
                <c:pt idx="69">
                  <c:v>6.068686122666378E-2</c:v>
                </c:pt>
                <c:pt idx="70">
                  <c:v>5.1227229159614751E-2</c:v>
                </c:pt>
                <c:pt idx="71">
                  <c:v>5.5252101122071906E-2</c:v>
                </c:pt>
                <c:pt idx="72">
                  <c:v>5.493570512656909E-2</c:v>
                </c:pt>
                <c:pt idx="73">
                  <c:v>5.4400548829182327E-2</c:v>
                </c:pt>
                <c:pt idx="74">
                  <c:v>5.3746506812132111E-2</c:v>
                </c:pt>
                <c:pt idx="75">
                  <c:v>5.364529043480637E-2</c:v>
                </c:pt>
                <c:pt idx="76">
                  <c:v>5.3016240685797911E-2</c:v>
                </c:pt>
                <c:pt idx="77">
                  <c:v>5.2302150975364725E-2</c:v>
                </c:pt>
                <c:pt idx="78">
                  <c:v>5.2184881331839961E-2</c:v>
                </c:pt>
                <c:pt idx="79">
                  <c:v>5.9095423488997767E-2</c:v>
                </c:pt>
                <c:pt idx="80">
                  <c:v>5.8666487479740681E-2</c:v>
                </c:pt>
                <c:pt idx="81">
                  <c:v>5.6264066016495917E-2</c:v>
                </c:pt>
                <c:pt idx="82">
                  <c:v>5.4941150795059457E-2</c:v>
                </c:pt>
                <c:pt idx="83">
                  <c:v>5.3045895308613922E-2</c:v>
                </c:pt>
                <c:pt idx="84">
                  <c:v>5.243682846230513E-2</c:v>
                </c:pt>
                <c:pt idx="85">
                  <c:v>5.1363964562540332E-2</c:v>
                </c:pt>
                <c:pt idx="86">
                  <c:v>5.0126201296691875E-2</c:v>
                </c:pt>
                <c:pt idx="87">
                  <c:v>4.7100558488367028E-2</c:v>
                </c:pt>
                <c:pt idx="88">
                  <c:v>4.4204509003421322E-2</c:v>
                </c:pt>
                <c:pt idx="89">
                  <c:v>3.533182522205891E-2</c:v>
                </c:pt>
                <c:pt idx="90">
                  <c:v>3.6174071145496478E-2</c:v>
                </c:pt>
                <c:pt idx="91">
                  <c:v>3.5501769322517515E-2</c:v>
                </c:pt>
                <c:pt idx="92">
                  <c:v>3.2137777905850547E-2</c:v>
                </c:pt>
                <c:pt idx="93">
                  <c:v>3.7756807916443876E-2</c:v>
                </c:pt>
                <c:pt idx="94">
                  <c:v>3.6470759005865813E-2</c:v>
                </c:pt>
                <c:pt idx="95">
                  <c:v>3.584796568737314E-2</c:v>
                </c:pt>
                <c:pt idx="96">
                  <c:v>3.4680678635116875E-2</c:v>
                </c:pt>
                <c:pt idx="97">
                  <c:v>3.3808165107027943E-2</c:v>
                </c:pt>
                <c:pt idx="98">
                  <c:v>1.9875920507067765E-2</c:v>
                </c:pt>
                <c:pt idx="99">
                  <c:v>1.8822703300503833E-2</c:v>
                </c:pt>
                <c:pt idx="100">
                  <c:v>1.8903360897686187E-2</c:v>
                </c:pt>
                <c:pt idx="101">
                  <c:v>1.5230668036099692E-2</c:v>
                </c:pt>
                <c:pt idx="102">
                  <c:v>1.1968875657430544E-2</c:v>
                </c:pt>
                <c:pt idx="103">
                  <c:v>1.1294248435177678E-2</c:v>
                </c:pt>
                <c:pt idx="104">
                  <c:v>1.1046311661644381E-2</c:v>
                </c:pt>
                <c:pt idx="105">
                  <c:v>1.072821125617196E-2</c:v>
                </c:pt>
                <c:pt idx="106">
                  <c:v>1.0457005085136473E-2</c:v>
                </c:pt>
                <c:pt idx="107">
                  <c:v>1.0266638161382957E-2</c:v>
                </c:pt>
                <c:pt idx="108">
                  <c:v>9.8650382971072759E-3</c:v>
                </c:pt>
                <c:pt idx="109">
                  <c:v>8.7449535067776196E-3</c:v>
                </c:pt>
                <c:pt idx="110">
                  <c:v>8.6910878921102608E-3</c:v>
                </c:pt>
                <c:pt idx="111">
                  <c:v>8.4835091166155507E-3</c:v>
                </c:pt>
                <c:pt idx="112">
                  <c:v>8.374252244053082E-3</c:v>
                </c:pt>
                <c:pt idx="113">
                  <c:v>1.6828326173126129E-2</c:v>
                </c:pt>
                <c:pt idx="114">
                  <c:v>7.9941913513901734E-3</c:v>
                </c:pt>
                <c:pt idx="115">
                  <c:v>1.6193911329293334E-2</c:v>
                </c:pt>
                <c:pt idx="116">
                  <c:v>1.5296247423546164E-2</c:v>
                </c:pt>
                <c:pt idx="117">
                  <c:v>7.4855995467854944E-3</c:v>
                </c:pt>
                <c:pt idx="118">
                  <c:v>6.8734667096122483E-3</c:v>
                </c:pt>
                <c:pt idx="119">
                  <c:v>6.472020491839885E-3</c:v>
                </c:pt>
                <c:pt idx="120">
                  <c:v>6.7915239936110943E-3</c:v>
                </c:pt>
                <c:pt idx="121">
                  <c:v>6.1042175761318396E-3</c:v>
                </c:pt>
                <c:pt idx="122">
                  <c:v>6.0746209121875939E-3</c:v>
                </c:pt>
                <c:pt idx="123">
                  <c:v>6.3108406508268775E-3</c:v>
                </c:pt>
                <c:pt idx="124">
                  <c:v>5.7602512608569134E-3</c:v>
                </c:pt>
                <c:pt idx="125">
                  <c:v>5.6647900078388054E-3</c:v>
                </c:pt>
                <c:pt idx="126">
                  <c:v>5.3702760246801175E-3</c:v>
                </c:pt>
                <c:pt idx="127">
                  <c:v>6.4641729537395819E-3</c:v>
                </c:pt>
                <c:pt idx="128">
                  <c:v>5.0276804749856225E-3</c:v>
                </c:pt>
                <c:pt idx="129">
                  <c:v>5.1535605952356938E-3</c:v>
                </c:pt>
                <c:pt idx="130">
                  <c:v>4.9860634400017813E-3</c:v>
                </c:pt>
                <c:pt idx="131">
                  <c:v>5.4143026710117446E-3</c:v>
                </c:pt>
                <c:pt idx="132">
                  <c:v>5.116012099825127E-3</c:v>
                </c:pt>
                <c:pt idx="133">
                  <c:v>4.5913786584883829E-3</c:v>
                </c:pt>
                <c:pt idx="134">
                  <c:v>4.6180940089696346E-3</c:v>
                </c:pt>
                <c:pt idx="135">
                  <c:v>4.1366656454226236E-3</c:v>
                </c:pt>
                <c:pt idx="136">
                  <c:v>4.0311417289147942E-3</c:v>
                </c:pt>
                <c:pt idx="137">
                  <c:v>3.9504618043107263E-3</c:v>
                </c:pt>
                <c:pt idx="138">
                  <c:v>4.0800015802058866E-3</c:v>
                </c:pt>
                <c:pt idx="139">
                  <c:v>4.543710480827935E-3</c:v>
                </c:pt>
                <c:pt idx="140">
                  <c:v>2.9223469820716312E-3</c:v>
                </c:pt>
                <c:pt idx="141">
                  <c:v>3.654852552376808E-3</c:v>
                </c:pt>
                <c:pt idx="142">
                  <c:v>3.9189011427216503E-3</c:v>
                </c:pt>
                <c:pt idx="143">
                  <c:v>3.2954013369747267E-3</c:v>
                </c:pt>
                <c:pt idx="144">
                  <c:v>3.1427911595658946E-3</c:v>
                </c:pt>
                <c:pt idx="145">
                  <c:v>3.2377063335033572E-3</c:v>
                </c:pt>
                <c:pt idx="146">
                  <c:v>5.1080031758808462E-3</c:v>
                </c:pt>
                <c:pt idx="147">
                  <c:v>3.5832984415291726E-3</c:v>
                </c:pt>
                <c:pt idx="148">
                  <c:v>3.3425009091392543E-3</c:v>
                </c:pt>
                <c:pt idx="149">
                  <c:v>3.7499440850314245E-3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07-4D24-BD97-BE54E5F63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8511744"/>
        <c:axId val="38513280"/>
      </c:barChart>
      <c:lineChart>
        <c:grouping val="standard"/>
        <c:varyColors val="0"/>
        <c:ser>
          <c:idx val="4"/>
          <c:order val="4"/>
          <c:tx>
            <c:strRef>
              <c:f>'Графикон I.6.8.'!$G$2</c:f>
              <c:strCache>
                <c:ptCount val="1"/>
                <c:pt idx="0">
                  <c:v>Девизна потраж. (д.с.)*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'Графикон I.6.8.'!$B$3:$B$152</c:f>
              <c:strCache>
                <c:ptCount val="15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 
2014.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 
2015.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 
2016.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1 
2017.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 
2018.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1 
2019.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  <c:pt idx="126">
                  <c:v>1 
2020.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7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12</c:v>
                </c:pt>
                <c:pt idx="138">
                  <c:v>1 
2021.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7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</c:strCache>
            </c:strRef>
          </c:cat>
          <c:val>
            <c:numRef>
              <c:f>'Графикон I.6.8.'!$G$3:$G$152</c:f>
              <c:numCache>
                <c:formatCode>#,##0.0</c:formatCode>
                <c:ptCount val="150"/>
                <c:pt idx="0">
                  <c:v>76.757590239973837</c:v>
                </c:pt>
                <c:pt idx="1">
                  <c:v>76.721909852013439</c:v>
                </c:pt>
                <c:pt idx="2">
                  <c:v>76.69641640701316</c:v>
                </c:pt>
                <c:pt idx="3">
                  <c:v>76.822784932918921</c:v>
                </c:pt>
                <c:pt idx="4">
                  <c:v>77.171283303090661</c:v>
                </c:pt>
                <c:pt idx="5">
                  <c:v>77.919282472647438</c:v>
                </c:pt>
                <c:pt idx="6">
                  <c:v>78.440037972647772</c:v>
                </c:pt>
                <c:pt idx="7">
                  <c:v>78.774254713331516</c:v>
                </c:pt>
                <c:pt idx="8">
                  <c:v>78.58878695685128</c:v>
                </c:pt>
                <c:pt idx="9">
                  <c:v>77.719501094771985</c:v>
                </c:pt>
                <c:pt idx="10">
                  <c:v>77.215117815416193</c:v>
                </c:pt>
                <c:pt idx="11">
                  <c:v>76.58630708712694</c:v>
                </c:pt>
                <c:pt idx="12">
                  <c:v>75.635468314949222</c:v>
                </c:pt>
                <c:pt idx="13">
                  <c:v>74.645663259775688</c:v>
                </c:pt>
                <c:pt idx="14">
                  <c:v>73.841293038272539</c:v>
                </c:pt>
                <c:pt idx="15">
                  <c:v>72.959831036362317</c:v>
                </c:pt>
                <c:pt idx="16">
                  <c:v>72.582282964085749</c:v>
                </c:pt>
                <c:pt idx="17">
                  <c:v>72.370839997680122</c:v>
                </c:pt>
                <c:pt idx="18">
                  <c:v>71.731017826478393</c:v>
                </c:pt>
                <c:pt idx="19">
                  <c:v>71.28794943936056</c:v>
                </c:pt>
                <c:pt idx="20">
                  <c:v>70.625947761511327</c:v>
                </c:pt>
                <c:pt idx="21">
                  <c:v>69.499254185251687</c:v>
                </c:pt>
                <c:pt idx="22">
                  <c:v>68.531024416471041</c:v>
                </c:pt>
                <c:pt idx="23">
                  <c:v>69.528572481745186</c:v>
                </c:pt>
                <c:pt idx="24">
                  <c:v>69.382721896694065</c:v>
                </c:pt>
                <c:pt idx="25">
                  <c:v>68.534473989380103</c:v>
                </c:pt>
                <c:pt idx="26">
                  <c:v>67.794950064474151</c:v>
                </c:pt>
                <c:pt idx="27">
                  <c:v>66.983570430175192</c:v>
                </c:pt>
                <c:pt idx="28">
                  <c:v>67.374048059395449</c:v>
                </c:pt>
                <c:pt idx="29">
                  <c:v>67.432720335293212</c:v>
                </c:pt>
                <c:pt idx="30">
                  <c:v>67.553567611122972</c:v>
                </c:pt>
                <c:pt idx="31">
                  <c:v>68.286843743815723</c:v>
                </c:pt>
                <c:pt idx="32">
                  <c:v>67.808310714706181</c:v>
                </c:pt>
                <c:pt idx="33">
                  <c:v>67.356733728259826</c:v>
                </c:pt>
                <c:pt idx="34">
                  <c:v>67.461314408491731</c:v>
                </c:pt>
                <c:pt idx="35">
                  <c:v>66.607533458819773</c:v>
                </c:pt>
                <c:pt idx="36">
                  <c:v>66.349624500058511</c:v>
                </c:pt>
                <c:pt idx="37">
                  <c:v>66.17080882714329</c:v>
                </c:pt>
                <c:pt idx="38">
                  <c:v>65.207641397367212</c:v>
                </c:pt>
                <c:pt idx="39">
                  <c:v>64.602376355491799</c:v>
                </c:pt>
                <c:pt idx="40">
                  <c:v>64.5635213260624</c:v>
                </c:pt>
                <c:pt idx="41">
                  <c:v>64.968453437027904</c:v>
                </c:pt>
                <c:pt idx="42">
                  <c:v>64.263907259005677</c:v>
                </c:pt>
                <c:pt idx="43">
                  <c:v>64.266730117555227</c:v>
                </c:pt>
                <c:pt idx="44">
                  <c:v>64.090017911790198</c:v>
                </c:pt>
                <c:pt idx="45">
                  <c:v>63.423973474497508</c:v>
                </c:pt>
                <c:pt idx="46">
                  <c:v>63.154933736331863</c:v>
                </c:pt>
                <c:pt idx="47">
                  <c:v>63.606579459394737</c:v>
                </c:pt>
                <c:pt idx="48">
                  <c:v>63.123270347383311</c:v>
                </c:pt>
                <c:pt idx="49">
                  <c:v>62.94815294408744</c:v>
                </c:pt>
                <c:pt idx="50">
                  <c:v>62.667348835451676</c:v>
                </c:pt>
                <c:pt idx="51">
                  <c:v>62.037947252496132</c:v>
                </c:pt>
                <c:pt idx="52">
                  <c:v>61.948209643053374</c:v>
                </c:pt>
                <c:pt idx="53">
                  <c:v>62.093443482693459</c:v>
                </c:pt>
                <c:pt idx="54">
                  <c:v>62.222864895754626</c:v>
                </c:pt>
                <c:pt idx="55">
                  <c:v>62.285122931796423</c:v>
                </c:pt>
                <c:pt idx="56">
                  <c:v>61.810983299417657</c:v>
                </c:pt>
                <c:pt idx="57">
                  <c:v>61.547098316239826</c:v>
                </c:pt>
                <c:pt idx="58">
                  <c:v>61.171052671966706</c:v>
                </c:pt>
                <c:pt idx="59">
                  <c:v>60.531444549505387</c:v>
                </c:pt>
                <c:pt idx="60">
                  <c:v>60.012479382912495</c:v>
                </c:pt>
                <c:pt idx="61">
                  <c:v>59.829512325626375</c:v>
                </c:pt>
                <c:pt idx="62">
                  <c:v>59.40326217794486</c:v>
                </c:pt>
                <c:pt idx="63">
                  <c:v>58.908305265368675</c:v>
                </c:pt>
                <c:pt idx="64">
                  <c:v>59.099839872736617</c:v>
                </c:pt>
                <c:pt idx="65">
                  <c:v>59.043441191663263</c:v>
                </c:pt>
                <c:pt idx="66">
                  <c:v>60.307834385100819</c:v>
                </c:pt>
                <c:pt idx="67">
                  <c:v>59.540688461428033</c:v>
                </c:pt>
                <c:pt idx="68">
                  <c:v>59.188765510957602</c:v>
                </c:pt>
                <c:pt idx="69">
                  <c:v>58.967535923363492</c:v>
                </c:pt>
                <c:pt idx="70">
                  <c:v>58.880981621557495</c:v>
                </c:pt>
                <c:pt idx="71">
                  <c:v>58.549390952870759</c:v>
                </c:pt>
                <c:pt idx="72">
                  <c:v>58.072131920726434</c:v>
                </c:pt>
                <c:pt idx="73">
                  <c:v>57.801655063002805</c:v>
                </c:pt>
                <c:pt idx="74">
                  <c:v>57.418559298748818</c:v>
                </c:pt>
                <c:pt idx="75">
                  <c:v>57.342035201402211</c:v>
                </c:pt>
                <c:pt idx="76">
                  <c:v>57.221578799849809</c:v>
                </c:pt>
                <c:pt idx="77">
                  <c:v>57.158609895777758</c:v>
                </c:pt>
                <c:pt idx="78">
                  <c:v>57.232785217255625</c:v>
                </c:pt>
                <c:pt idx="79">
                  <c:v>57.070559154649082</c:v>
                </c:pt>
                <c:pt idx="80">
                  <c:v>56.459257804322718</c:v>
                </c:pt>
                <c:pt idx="81">
                  <c:v>56.000858091235138</c:v>
                </c:pt>
                <c:pt idx="82">
                  <c:v>55.486375102142325</c:v>
                </c:pt>
                <c:pt idx="83">
                  <c:v>55.039796902868602</c:v>
                </c:pt>
                <c:pt idx="84">
                  <c:v>54.62977620357362</c:v>
                </c:pt>
                <c:pt idx="85">
                  <c:v>54.044942856057091</c:v>
                </c:pt>
                <c:pt idx="86">
                  <c:v>53.725616867157314</c:v>
                </c:pt>
                <c:pt idx="87">
                  <c:v>53.283181031092866</c:v>
                </c:pt>
                <c:pt idx="88">
                  <c:v>53.072428657438749</c:v>
                </c:pt>
                <c:pt idx="89">
                  <c:v>52.991668343030405</c:v>
                </c:pt>
                <c:pt idx="90">
                  <c:v>52.979223583221668</c:v>
                </c:pt>
                <c:pt idx="91">
                  <c:v>52.719809728402645</c:v>
                </c:pt>
                <c:pt idx="92">
                  <c:v>52.153908130857815</c:v>
                </c:pt>
                <c:pt idx="93">
                  <c:v>51.686075293847708</c:v>
                </c:pt>
                <c:pt idx="94">
                  <c:v>51.13777164800053</c:v>
                </c:pt>
                <c:pt idx="95">
                  <c:v>50.563798965242299</c:v>
                </c:pt>
                <c:pt idx="96">
                  <c:v>49.955139951995648</c:v>
                </c:pt>
                <c:pt idx="97">
                  <c:v>49.270736678801896</c:v>
                </c:pt>
                <c:pt idx="98">
                  <c:v>49.153733694466673</c:v>
                </c:pt>
                <c:pt idx="99">
                  <c:v>48.796623132397023</c:v>
                </c:pt>
                <c:pt idx="100">
                  <c:v>48.512304615871059</c:v>
                </c:pt>
                <c:pt idx="101">
                  <c:v>48.256405354652557</c:v>
                </c:pt>
                <c:pt idx="102">
                  <c:v>48.374237231014327</c:v>
                </c:pt>
                <c:pt idx="103">
                  <c:v>48.266298945253759</c:v>
                </c:pt>
                <c:pt idx="104">
                  <c:v>48.090603692186384</c:v>
                </c:pt>
                <c:pt idx="105">
                  <c:v>47.756641508570461</c:v>
                </c:pt>
                <c:pt idx="106">
                  <c:v>47.451053224925644</c:v>
                </c:pt>
                <c:pt idx="107">
                  <c:v>47.251751245154537</c:v>
                </c:pt>
                <c:pt idx="108">
                  <c:v>46.986062605385236</c:v>
                </c:pt>
                <c:pt idx="109">
                  <c:v>46.926945905806036</c:v>
                </c:pt>
                <c:pt idx="110">
                  <c:v>46.797384717073164</c:v>
                </c:pt>
                <c:pt idx="111">
                  <c:v>46.457544778035128</c:v>
                </c:pt>
                <c:pt idx="112">
                  <c:v>46.4930588810156</c:v>
                </c:pt>
                <c:pt idx="113">
                  <c:v>46.439727691947041</c:v>
                </c:pt>
                <c:pt idx="114">
                  <c:v>46.463107257621509</c:v>
                </c:pt>
                <c:pt idx="115">
                  <c:v>46.463724112091164</c:v>
                </c:pt>
                <c:pt idx="116">
                  <c:v>46.273603921705437</c:v>
                </c:pt>
                <c:pt idx="117">
                  <c:v>46.167785285228128</c:v>
                </c:pt>
                <c:pt idx="118">
                  <c:v>45.887488382661246</c:v>
                </c:pt>
                <c:pt idx="119">
                  <c:v>45.021465296829227</c:v>
                </c:pt>
                <c:pt idx="120">
                  <c:v>44.7604738084082</c:v>
                </c:pt>
                <c:pt idx="121">
                  <c:v>44.766215226506894</c:v>
                </c:pt>
                <c:pt idx="122">
                  <c:v>44.64691585200017</c:v>
                </c:pt>
                <c:pt idx="123">
                  <c:v>44.575329911764456</c:v>
                </c:pt>
                <c:pt idx="124">
                  <c:v>44.648871224691042</c:v>
                </c:pt>
                <c:pt idx="125">
                  <c:v>44.653790812118586</c:v>
                </c:pt>
                <c:pt idx="126">
                  <c:v>44.73777032854094</c:v>
                </c:pt>
                <c:pt idx="127">
                  <c:v>44.758722993212572</c:v>
                </c:pt>
                <c:pt idx="128">
                  <c:v>44.856895391044993</c:v>
                </c:pt>
                <c:pt idx="129">
                  <c:v>45.073487763630681</c:v>
                </c:pt>
                <c:pt idx="130">
                  <c:v>44.877601005888337</c:v>
                </c:pt>
                <c:pt idx="131">
                  <c:v>44.181587187719053</c:v>
                </c:pt>
                <c:pt idx="132">
                  <c:v>44.069123363129599</c:v>
                </c:pt>
                <c:pt idx="133">
                  <c:v>43.723620768124313</c:v>
                </c:pt>
                <c:pt idx="134">
                  <c:v>43.418741194831867</c:v>
                </c:pt>
                <c:pt idx="135">
                  <c:v>43.652009122595018</c:v>
                </c:pt>
                <c:pt idx="136">
                  <c:v>43.787858537195319</c:v>
                </c:pt>
                <c:pt idx="137">
                  <c:v>44.053668294736035</c:v>
                </c:pt>
                <c:pt idx="138">
                  <c:v>44.295388867188301</c:v>
                </c:pt>
                <c:pt idx="139">
                  <c:v>44.455556562505009</c:v>
                </c:pt>
                <c:pt idx="140">
                  <c:v>44.550409371585971</c:v>
                </c:pt>
                <c:pt idx="141">
                  <c:v>44.697963447810089</c:v>
                </c:pt>
                <c:pt idx="142">
                  <c:v>44.745664601383162</c:v>
                </c:pt>
                <c:pt idx="143">
                  <c:v>44.809694930048529</c:v>
                </c:pt>
                <c:pt idx="144">
                  <c:v>44.830413395599862</c:v>
                </c:pt>
                <c:pt idx="145">
                  <c:v>44.87095542387182</c:v>
                </c:pt>
                <c:pt idx="146">
                  <c:v>44.990711518252141</c:v>
                </c:pt>
                <c:pt idx="147">
                  <c:v>45.05119036129004</c:v>
                </c:pt>
                <c:pt idx="148">
                  <c:v>45.133931241372544</c:v>
                </c:pt>
                <c:pt idx="149">
                  <c:v>45.400733275325237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07-4D24-BD97-BE54E5F63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23264"/>
        <c:axId val="38524800"/>
      </c:lineChart>
      <c:catAx>
        <c:axId val="3851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500"/>
            </a:pPr>
            <a:endParaRPr lang="sr-Latn-RS"/>
          </a:p>
        </c:txPr>
        <c:crossAx val="38513280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385132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38511744"/>
        <c:crosses val="autoZero"/>
        <c:crossBetween val="between"/>
        <c:majorUnit val="20"/>
      </c:valAx>
      <c:catAx>
        <c:axId val="38523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524800"/>
        <c:crosses val="autoZero"/>
        <c:auto val="1"/>
        <c:lblAlgn val="ctr"/>
        <c:lblOffset val="100"/>
        <c:noMultiLvlLbl val="0"/>
      </c:catAx>
      <c:valAx>
        <c:axId val="38524800"/>
        <c:scaling>
          <c:orientation val="minMax"/>
          <c:max val="90"/>
          <c:min val="4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38523264"/>
        <c:crosses val="max"/>
        <c:crossBetween val="between"/>
        <c:majorUnit val="10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2.5305892643495573E-2"/>
          <c:y val="0.68375271808428839"/>
          <c:w val="0.96967936507936503"/>
          <c:h val="0.11912022644051166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1</xdr:col>
      <xdr:colOff>114300</xdr:colOff>
      <xdr:row>0</xdr:row>
      <xdr:rowOff>2538413</xdr:rowOff>
    </xdr:to>
    <xdr:grpSp>
      <xdr:nvGrpSpPr>
        <xdr:cNvPr id="63592" name="Group 3">
          <a:extLst>
            <a:ext uri="{FF2B5EF4-FFF2-40B4-BE49-F238E27FC236}">
              <a16:creationId xmlns:a16="http://schemas.microsoft.com/office/drawing/2014/main" id="{00000000-0008-0000-0000-000068F80000}"/>
            </a:ext>
          </a:extLst>
        </xdr:cNvPr>
        <xdr:cNvGrpSpPr>
          <a:grpSpLocks/>
        </xdr:cNvGrpSpPr>
      </xdr:nvGrpSpPr>
      <xdr:grpSpPr bwMode="auto">
        <a:xfrm>
          <a:off x="0" y="95250"/>
          <a:ext cx="2703909" cy="2443163"/>
          <a:chOff x="0" y="123825"/>
          <a:chExt cx="2676525" cy="2583179"/>
        </a:xfrm>
      </xdr:grpSpPr>
      <xdr:graphicFrame macro="">
        <xdr:nvGraphicFramePr>
          <xdr:cNvPr id="63595" name="Chart 2">
            <a:extLst>
              <a:ext uri="{FF2B5EF4-FFF2-40B4-BE49-F238E27FC236}">
                <a16:creationId xmlns:a16="http://schemas.microsoft.com/office/drawing/2014/main" id="{00000000-0008-0000-0000-00006BF80000}"/>
              </a:ext>
            </a:extLst>
          </xdr:cNvPr>
          <xdr:cNvGraphicFramePr>
            <a:graphicFrameLocks/>
          </xdr:cNvGraphicFramePr>
        </xdr:nvGraphicFramePr>
        <xdr:xfrm>
          <a:off x="0" y="562616"/>
          <a:ext cx="2676525" cy="21443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43469" y="2488430"/>
            <a:ext cx="1692056" cy="1795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11864" y="123825"/>
            <a:ext cx="2491937" cy="5050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6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1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Кретање девизне штедње становништва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(у млрд </a:t>
            </a:r>
            <a:r>
              <a:rPr kumimoji="0" lang="sr-Latn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EUR</a:t>
            </a: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</xdr:colOff>
      <xdr:row>0</xdr:row>
      <xdr:rowOff>9526</xdr:rowOff>
    </xdr:from>
    <xdr:to>
      <xdr:col>0</xdr:col>
      <xdr:colOff>2586038</xdr:colOff>
      <xdr:row>0</xdr:row>
      <xdr:rowOff>2357438</xdr:rowOff>
    </xdr:to>
    <xdr:grpSp>
      <xdr:nvGrpSpPr>
        <xdr:cNvPr id="64616" name="Group 2">
          <a:extLst>
            <a:ext uri="{FF2B5EF4-FFF2-40B4-BE49-F238E27FC236}">
              <a16:creationId xmlns:a16="http://schemas.microsoft.com/office/drawing/2014/main" id="{00000000-0008-0000-0100-000068FC0000}"/>
            </a:ext>
          </a:extLst>
        </xdr:cNvPr>
        <xdr:cNvGrpSpPr>
          <a:grpSpLocks/>
        </xdr:cNvGrpSpPr>
      </xdr:nvGrpSpPr>
      <xdr:grpSpPr bwMode="auto">
        <a:xfrm>
          <a:off x="52387" y="9526"/>
          <a:ext cx="2533651" cy="2347912"/>
          <a:chOff x="52798" y="10159"/>
          <a:chExt cx="2752371" cy="2714535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58579" y="10159"/>
            <a:ext cx="2586843" cy="462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6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2.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Структура девизне штедње становништва по рочности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(у %)</a:t>
            </a:r>
          </a:p>
        </xdr:txBody>
      </xdr:sp>
      <xdr:graphicFrame macro="">
        <xdr:nvGraphicFramePr>
          <xdr:cNvPr id="64618" name="Chart 3">
            <a:extLst>
              <a:ext uri="{FF2B5EF4-FFF2-40B4-BE49-F238E27FC236}">
                <a16:creationId xmlns:a16="http://schemas.microsoft.com/office/drawing/2014/main" id="{00000000-0008-0000-0100-00006AFC0000}"/>
              </a:ext>
            </a:extLst>
          </xdr:cNvPr>
          <xdr:cNvGraphicFramePr>
            <a:graphicFrameLocks/>
          </xdr:cNvGraphicFramePr>
        </xdr:nvGraphicFramePr>
        <xdr:xfrm>
          <a:off x="52798" y="438149"/>
          <a:ext cx="2752371" cy="210183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231557" y="2544189"/>
            <a:ext cx="1334159" cy="1805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76199</xdr:rowOff>
    </xdr:from>
    <xdr:to>
      <xdr:col>1</xdr:col>
      <xdr:colOff>10160</xdr:colOff>
      <xdr:row>0</xdr:row>
      <xdr:rowOff>2401241</xdr:rowOff>
    </xdr:to>
    <xdr:grpSp>
      <xdr:nvGrpSpPr>
        <xdr:cNvPr id="65640" name="Group 1">
          <a:extLst>
            <a:ext uri="{FF2B5EF4-FFF2-40B4-BE49-F238E27FC236}">
              <a16:creationId xmlns:a16="http://schemas.microsoft.com/office/drawing/2014/main" id="{00000000-0008-0000-0200-000068000100}"/>
            </a:ext>
          </a:extLst>
        </xdr:cNvPr>
        <xdr:cNvGrpSpPr>
          <a:grpSpLocks/>
        </xdr:cNvGrpSpPr>
      </xdr:nvGrpSpPr>
      <xdr:grpSpPr bwMode="auto">
        <a:xfrm>
          <a:off x="57149" y="76199"/>
          <a:ext cx="2594611" cy="2325042"/>
          <a:chOff x="61404" y="78127"/>
          <a:chExt cx="2752800" cy="2487107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206873" y="78127"/>
            <a:ext cx="2607331" cy="5011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6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3.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Структура динарске штедње становништва по рочности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(у %)</a:t>
            </a:r>
          </a:p>
        </xdr:txBody>
      </xdr:sp>
      <xdr:graphicFrame macro="">
        <xdr:nvGraphicFramePr>
          <xdr:cNvPr id="65642" name="Chart 3">
            <a:extLst>
              <a:ext uri="{FF2B5EF4-FFF2-40B4-BE49-F238E27FC236}">
                <a16:creationId xmlns:a16="http://schemas.microsoft.com/office/drawing/2014/main" id="{00000000-0008-0000-0200-00006A000100}"/>
              </a:ext>
            </a:extLst>
          </xdr:cNvPr>
          <xdr:cNvGraphicFramePr>
            <a:graphicFrameLocks/>
          </xdr:cNvGraphicFramePr>
        </xdr:nvGraphicFramePr>
        <xdr:xfrm>
          <a:off x="61404" y="522871"/>
          <a:ext cx="2716708" cy="20423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237081" y="2391639"/>
            <a:ext cx="1333750" cy="1165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53506</xdr:rowOff>
    </xdr:from>
    <xdr:to>
      <xdr:col>1</xdr:col>
      <xdr:colOff>72277</xdr:colOff>
      <xdr:row>0</xdr:row>
      <xdr:rowOff>2414592</xdr:rowOff>
    </xdr:to>
    <xdr:grpSp>
      <xdr:nvGrpSpPr>
        <xdr:cNvPr id="66687" name="Group 3">
          <a:extLst>
            <a:ext uri="{FF2B5EF4-FFF2-40B4-BE49-F238E27FC236}">
              <a16:creationId xmlns:a16="http://schemas.microsoft.com/office/drawing/2014/main" id="{00000000-0008-0000-0300-00007F040100}"/>
            </a:ext>
          </a:extLst>
        </xdr:cNvPr>
        <xdr:cNvGrpSpPr>
          <a:grpSpLocks/>
        </xdr:cNvGrpSpPr>
      </xdr:nvGrpSpPr>
      <xdr:grpSpPr bwMode="auto">
        <a:xfrm>
          <a:off x="2" y="53506"/>
          <a:ext cx="2691650" cy="2361086"/>
          <a:chOff x="-669" y="50231"/>
          <a:chExt cx="2697505" cy="2375099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210616" y="2302029"/>
            <a:ext cx="1343779" cy="1233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29616" y="50231"/>
            <a:ext cx="2567220" cy="47078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I.6.4.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Валутна структура депозита становништва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Latn-R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+mn-cs"/>
              </a:rPr>
              <a:t>(</a:t>
            </a: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+mn-cs"/>
              </a:rPr>
              <a:t>у %)</a:t>
            </a:r>
            <a:endParaRPr kumimoji="0" lang="sr-Latn-R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+mn-cs"/>
            </a:endParaRPr>
          </a:p>
        </xdr:txBody>
      </xdr:sp>
      <xdr:graphicFrame macro="">
        <xdr:nvGraphicFramePr>
          <xdr:cNvPr id="66690" name="Chart 3">
            <a:extLst>
              <a:ext uri="{FF2B5EF4-FFF2-40B4-BE49-F238E27FC236}">
                <a16:creationId xmlns:a16="http://schemas.microsoft.com/office/drawing/2014/main" id="{00000000-0008-0000-0300-000082040100}"/>
              </a:ext>
            </a:extLst>
          </xdr:cNvPr>
          <xdr:cNvGraphicFramePr>
            <a:graphicFrameLocks/>
          </xdr:cNvGraphicFramePr>
        </xdr:nvGraphicFramePr>
        <xdr:xfrm>
          <a:off x="-669" y="451408"/>
          <a:ext cx="2507378" cy="175481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Rectangle 4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85463" y="2090400"/>
            <a:ext cx="2314843" cy="2578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just" rtl="0">
              <a:defRPr sz="1000"/>
            </a:pPr>
            <a:r>
              <a:rPr lang="sr-Latn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Удео девизних и девизно индексираних депозита у укупним депозитима становништва.</a:t>
            </a:r>
            <a:endParaRPr lang="sr-Latn-RS" sz="6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4763</xdr:colOff>
      <xdr:row>0</xdr:row>
      <xdr:rowOff>3397</xdr:rowOff>
    </xdr:from>
    <xdr:to>
      <xdr:col>1</xdr:col>
      <xdr:colOff>104774</xdr:colOff>
      <xdr:row>0</xdr:row>
      <xdr:rowOff>2528888</xdr:rowOff>
    </xdr:to>
    <xdr:grpSp>
      <xdr:nvGrpSpPr>
        <xdr:cNvPr id="70760" name="Group 2">
          <a:extLst>
            <a:ext uri="{FF2B5EF4-FFF2-40B4-BE49-F238E27FC236}">
              <a16:creationId xmlns:a16="http://schemas.microsoft.com/office/drawing/2014/main" id="{00000000-0008-0000-0400-000068140100}"/>
            </a:ext>
          </a:extLst>
        </xdr:cNvPr>
        <xdr:cNvGrpSpPr>
          <a:grpSpLocks/>
        </xdr:cNvGrpSpPr>
      </xdr:nvGrpSpPr>
      <xdr:grpSpPr bwMode="auto">
        <a:xfrm>
          <a:off x="4763" y="3397"/>
          <a:ext cx="2728911" cy="2525491"/>
          <a:chOff x="5041" y="82"/>
          <a:chExt cx="2752080" cy="2884525"/>
        </a:xfrm>
      </xdr:grpSpPr>
      <xdr:graphicFrame macro="">
        <xdr:nvGraphicFramePr>
          <xdr:cNvPr id="70761" name="Chart 2">
            <a:extLst>
              <a:ext uri="{FF2B5EF4-FFF2-40B4-BE49-F238E27FC236}">
                <a16:creationId xmlns:a16="http://schemas.microsoft.com/office/drawing/2014/main" id="{00000000-0008-0000-0400-000069140100}"/>
              </a:ext>
            </a:extLst>
          </xdr:cNvPr>
          <xdr:cNvGraphicFramePr>
            <a:graphicFrameLocks/>
          </xdr:cNvGraphicFramePr>
        </xdr:nvGraphicFramePr>
        <xdr:xfrm>
          <a:off x="5041" y="699485"/>
          <a:ext cx="2667000" cy="218512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2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15067" y="82"/>
            <a:ext cx="2642054" cy="7369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sr-Latn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Графикон I.6.5. </a:t>
            </a:r>
            <a:r>
              <a:rPr lang="sr-Latn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Кретање каматних стопа на</a:t>
            </a:r>
          </a:p>
          <a:p>
            <a:pPr algn="l" rtl="0">
              <a:defRPr sz="1000"/>
            </a:pPr>
            <a:r>
              <a:rPr lang="sr-Latn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динарске, 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евро и </a:t>
            </a:r>
            <a:r>
              <a:rPr lang="sr-Latn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евроиндексиране кредите</a:t>
            </a:r>
            <a:br>
              <a:rPr lang="sr-Cyrl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</a:br>
            <a:r>
              <a:rPr lang="sr-Latn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 депозите 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становништва </a:t>
            </a:r>
            <a:r>
              <a:rPr lang="sr-Latn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– 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новоодобрени</a:t>
            </a:r>
            <a:endPara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sr-Cyrl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послови</a:t>
            </a:r>
            <a:endPara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(пондерисани просек, у %)</a:t>
            </a:r>
            <a:endParaRPr lang="sr-Latn-RS" sz="700"/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77313" y="2494849"/>
            <a:ext cx="1247955" cy="1901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82550</xdr:colOff>
      <xdr:row>0</xdr:row>
      <xdr:rowOff>2533649</xdr:rowOff>
    </xdr:to>
    <xdr:grpSp>
      <xdr:nvGrpSpPr>
        <xdr:cNvPr id="67688" name="Group 2">
          <a:extLst>
            <a:ext uri="{FF2B5EF4-FFF2-40B4-BE49-F238E27FC236}">
              <a16:creationId xmlns:a16="http://schemas.microsoft.com/office/drawing/2014/main" id="{00000000-0008-0000-0500-000068080100}"/>
            </a:ext>
          </a:extLst>
        </xdr:cNvPr>
        <xdr:cNvGrpSpPr>
          <a:grpSpLocks/>
        </xdr:cNvGrpSpPr>
      </xdr:nvGrpSpPr>
      <xdr:grpSpPr bwMode="auto">
        <a:xfrm>
          <a:off x="0" y="0"/>
          <a:ext cx="2743200" cy="2533649"/>
          <a:chOff x="-4756" y="-347"/>
          <a:chExt cx="3040192" cy="2926333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49843" y="-347"/>
            <a:ext cx="2985593" cy="6820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Latn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Графикон I.6.6. </a:t>
            </a:r>
            <a:r>
              <a:rPr lang="sr-Latn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Доприноси 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рас</a:t>
            </a:r>
            <a:r>
              <a:rPr lang="sr-Latn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ту 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потраживања</a:t>
            </a:r>
            <a:endPara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sr-Cyrl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банака од </a:t>
            </a:r>
            <a:r>
              <a:rPr lang="sr-Latn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становништв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а по наменама</a:t>
            </a:r>
            <a:endPara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(мг. стопе раста, у п.п.)</a:t>
            </a:r>
            <a:endParaRPr lang="sr-Latn-RS" sz="700"/>
          </a:p>
        </xdr:txBody>
      </xdr:sp>
      <xdr:graphicFrame macro="">
        <xdr:nvGraphicFramePr>
          <xdr:cNvPr id="67690" name="Chart 10">
            <a:extLst>
              <a:ext uri="{FF2B5EF4-FFF2-40B4-BE49-F238E27FC236}">
                <a16:creationId xmlns:a16="http://schemas.microsoft.com/office/drawing/2014/main" id="{00000000-0008-0000-0500-00006A080100}"/>
              </a:ext>
            </a:extLst>
          </xdr:cNvPr>
          <xdr:cNvGraphicFramePr>
            <a:graphicFrameLocks/>
          </xdr:cNvGraphicFramePr>
        </xdr:nvGraphicFramePr>
        <xdr:xfrm>
          <a:off x="-4756" y="487963"/>
          <a:ext cx="2846696" cy="21886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14881" y="2566612"/>
            <a:ext cx="2491268" cy="3593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50"/>
              </a:spcAft>
              <a:buClrTx/>
              <a:buSzTx/>
              <a:buFontTx/>
              <a:buNone/>
              <a:tabLst/>
              <a:defRPr sz="1000"/>
            </a:pPr>
            <a:r>
              <a:rPr lang="sr-Latn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*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kumimoji="0" lang="sr-Cyrl-C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До децембра 2014. готовински кредити су били укључени у категорију осталих кредита.</a:t>
            </a:r>
          </a:p>
          <a:p>
            <a:pPr algn="l" rtl="0">
              <a:defRPr sz="1000"/>
            </a:pPr>
            <a:br>
              <a:rPr lang="sr-Cyrl-RS" sz="1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</a:b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Извор: НБС.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4758</xdr:colOff>
      <xdr:row>0</xdr:row>
      <xdr:rowOff>4762</xdr:rowOff>
    </xdr:from>
    <xdr:to>
      <xdr:col>1</xdr:col>
      <xdr:colOff>38100</xdr:colOff>
      <xdr:row>0</xdr:row>
      <xdr:rowOff>2476503</xdr:rowOff>
    </xdr:to>
    <xdr:grpSp>
      <xdr:nvGrpSpPr>
        <xdr:cNvPr id="68712" name="Group 1">
          <a:extLst>
            <a:ext uri="{FF2B5EF4-FFF2-40B4-BE49-F238E27FC236}">
              <a16:creationId xmlns:a16="http://schemas.microsoft.com/office/drawing/2014/main" id="{00000000-0008-0000-0600-0000680C0100}"/>
            </a:ext>
          </a:extLst>
        </xdr:cNvPr>
        <xdr:cNvGrpSpPr>
          <a:grpSpLocks/>
        </xdr:cNvGrpSpPr>
      </xdr:nvGrpSpPr>
      <xdr:grpSpPr bwMode="auto">
        <a:xfrm>
          <a:off x="4758" y="4762"/>
          <a:ext cx="2643192" cy="2471741"/>
          <a:chOff x="60814" y="2679"/>
          <a:chExt cx="2940824" cy="289595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73412" y="2679"/>
            <a:ext cx="2715185" cy="5039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sr-Latn-C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I.6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7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sr-Cyrl-C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Структура потраживања банака од становништва по наменама</a:t>
            </a:r>
            <a:endPara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(у </a:t>
            </a: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%</a:t>
            </a:r>
            <a:r>
              <a:rPr kumimoji="0" lang="sr-Latn-R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)</a:t>
            </a:r>
            <a:endParaRPr kumimoji="0" lang="sr-Cyrl-C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245078" y="2492953"/>
            <a:ext cx="2756560" cy="40568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5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C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*</a:t>
            </a:r>
            <a:r>
              <a:rPr kumimoji="0" lang="sr-Latn-R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Cyrl-C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До децембра 2014. готовински кредити су били укључени</a:t>
            </a:r>
            <a:endPara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5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C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у категорију осталих кредита.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5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C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Извор: НБС.</a:t>
            </a:r>
            <a:endPara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endParaRPr>
          </a:p>
        </xdr:txBody>
      </xdr:sp>
      <xdr:graphicFrame macro="">
        <xdr:nvGraphicFramePr>
          <xdr:cNvPr id="68715" name="Chart 3">
            <a:extLst>
              <a:ext uri="{FF2B5EF4-FFF2-40B4-BE49-F238E27FC236}">
                <a16:creationId xmlns:a16="http://schemas.microsoft.com/office/drawing/2014/main" id="{00000000-0008-0000-0600-00006B0C0100}"/>
              </a:ext>
            </a:extLst>
          </xdr:cNvPr>
          <xdr:cNvGraphicFramePr>
            <a:graphicFrameLocks/>
          </xdr:cNvGraphicFramePr>
        </xdr:nvGraphicFramePr>
        <xdr:xfrm>
          <a:off x="60814" y="502292"/>
          <a:ext cx="2926693" cy="209130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89395</xdr:rowOff>
    </xdr:from>
    <xdr:to>
      <xdr:col>0</xdr:col>
      <xdr:colOff>2633663</xdr:colOff>
      <xdr:row>0</xdr:row>
      <xdr:rowOff>2576513</xdr:rowOff>
    </xdr:to>
    <xdr:grpSp>
      <xdr:nvGrpSpPr>
        <xdr:cNvPr id="69759" name="Group 3">
          <a:extLst>
            <a:ext uri="{FF2B5EF4-FFF2-40B4-BE49-F238E27FC236}">
              <a16:creationId xmlns:a16="http://schemas.microsoft.com/office/drawing/2014/main" id="{00000000-0008-0000-0700-00007F100100}"/>
            </a:ext>
          </a:extLst>
        </xdr:cNvPr>
        <xdr:cNvGrpSpPr>
          <a:grpSpLocks/>
        </xdr:cNvGrpSpPr>
      </xdr:nvGrpSpPr>
      <xdr:grpSpPr bwMode="auto">
        <a:xfrm>
          <a:off x="47625" y="89395"/>
          <a:ext cx="2586038" cy="2487118"/>
          <a:chOff x="47625" y="92681"/>
          <a:chExt cx="2628900" cy="2644765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86036" y="92681"/>
            <a:ext cx="2470174" cy="4615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5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6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8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Валутна структура потраживања банака од становништва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(у %)</a:t>
            </a:r>
          </a:p>
        </xdr:txBody>
      </xdr:sp>
      <xdr:graphicFrame macro="">
        <xdr:nvGraphicFramePr>
          <xdr:cNvPr id="69761" name="Chart 3">
            <a:extLst>
              <a:ext uri="{FF2B5EF4-FFF2-40B4-BE49-F238E27FC236}">
                <a16:creationId xmlns:a16="http://schemas.microsoft.com/office/drawing/2014/main" id="{00000000-0008-0000-0700-000081100100}"/>
              </a:ext>
            </a:extLst>
          </xdr:cNvPr>
          <xdr:cNvGraphicFramePr>
            <a:graphicFrameLocks/>
          </xdr:cNvGraphicFramePr>
        </xdr:nvGraphicFramePr>
        <xdr:xfrm>
          <a:off x="47625" y="552448"/>
          <a:ext cx="2628900" cy="21849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237707" y="2325814"/>
            <a:ext cx="2408382" cy="2653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</a:t>
            </a:r>
            <a:r>
              <a:rPr lang="sr-Latn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Удео девизних и девизно индексираних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потраживања </a:t>
            </a:r>
            <a:r>
              <a:rPr lang="sr-Latn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у</a:t>
            </a:r>
          </a:p>
          <a:p>
            <a:pPr algn="l" rtl="0">
              <a:defRPr sz="1000"/>
            </a:pPr>
            <a:r>
              <a:rPr lang="sr-Latn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укупним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потраживањима од </a:t>
            </a:r>
            <a:r>
              <a:rPr lang="sr-Latn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становништв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а</a:t>
            </a:r>
            <a:r>
              <a:rPr lang="sr-Latn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  <a:endParaRPr lang="sr-Latn-RS" sz="600"/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267002" y="2543521"/>
            <a:ext cx="1398773" cy="1384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Sheet1"/>
      <sheetName val="Sheet2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  <sheetName val="Sheet1"/>
      <sheetName val="Sheet2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  <sheetName val="Sheet1"/>
      <sheetName val="Sheet2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70"/>
  <sheetViews>
    <sheetView showGridLines="0" view="pageBreakPreview" topLeftCell="A16" zoomScale="160" zoomScaleNormal="100" zoomScaleSheetLayoutView="160" workbookViewId="0">
      <selection activeCell="L2" sqref="L2"/>
    </sheetView>
  </sheetViews>
  <sheetFormatPr defaultRowHeight="15"/>
  <cols>
    <col min="1" max="1" width="38.85546875" customWidth="1"/>
    <col min="3" max="3" width="14.5703125" customWidth="1"/>
    <col min="9" max="9" width="3" customWidth="1"/>
  </cols>
  <sheetData>
    <row r="1" spans="2:3" ht="212.25" customHeight="1"/>
    <row r="2" spans="2:3" ht="22.5">
      <c r="B2" s="12"/>
      <c r="C2" s="1" t="s">
        <v>21</v>
      </c>
    </row>
    <row r="3" spans="2:3" ht="23.25">
      <c r="B3" s="8" t="s">
        <v>8</v>
      </c>
      <c r="C3" s="13">
        <v>4.8785511921373903</v>
      </c>
    </row>
    <row r="4" spans="2:3">
      <c r="B4" s="8">
        <v>2</v>
      </c>
      <c r="C4" s="13">
        <v>4.9153941543309356</v>
      </c>
    </row>
    <row r="5" spans="2:3">
      <c r="B5" s="8">
        <v>3</v>
      </c>
      <c r="C5" s="13">
        <v>4.9910465458132576</v>
      </c>
    </row>
    <row r="6" spans="2:3">
      <c r="B6" s="8">
        <v>4</v>
      </c>
      <c r="C6" s="13">
        <v>5.0992331163928393</v>
      </c>
    </row>
    <row r="7" spans="2:3">
      <c r="B7" s="8">
        <v>5</v>
      </c>
      <c r="C7" s="13">
        <v>5.1741109447750953</v>
      </c>
    </row>
    <row r="8" spans="2:3">
      <c r="B8" s="8">
        <v>6</v>
      </c>
      <c r="C8" s="13">
        <v>5.3156812495568406</v>
      </c>
    </row>
    <row r="9" spans="2:3">
      <c r="B9" s="8">
        <v>7</v>
      </c>
      <c r="C9" s="13">
        <v>5.4933442779233168</v>
      </c>
    </row>
    <row r="10" spans="2:3">
      <c r="B10" s="8">
        <v>8</v>
      </c>
      <c r="C10" s="13">
        <v>5.6019161689179828</v>
      </c>
    </row>
    <row r="11" spans="2:3">
      <c r="B11" s="8">
        <v>9</v>
      </c>
      <c r="C11" s="13">
        <v>5.6432611113722171</v>
      </c>
    </row>
    <row r="12" spans="2:3">
      <c r="B12" s="8">
        <v>10</v>
      </c>
      <c r="C12" s="13">
        <v>4.7884246567283597</v>
      </c>
    </row>
    <row r="13" spans="2:3">
      <c r="B13" s="8">
        <v>11</v>
      </c>
      <c r="C13" s="13">
        <v>4.6869061486423611</v>
      </c>
    </row>
    <row r="14" spans="2:3">
      <c r="B14" s="8">
        <v>12</v>
      </c>
      <c r="C14" s="13">
        <v>4.6790668276881755</v>
      </c>
    </row>
    <row r="15" spans="2:3" ht="23.25">
      <c r="B15" s="8" t="s">
        <v>7</v>
      </c>
      <c r="C15" s="2">
        <v>4.7529680811721846</v>
      </c>
    </row>
    <row r="16" spans="2:3">
      <c r="B16" s="8">
        <v>2</v>
      </c>
      <c r="C16" s="2">
        <v>4.8116248872627718</v>
      </c>
    </row>
    <row r="17" spans="2:3">
      <c r="B17" s="8">
        <v>3</v>
      </c>
      <c r="C17" s="2">
        <v>4.7696084948162971</v>
      </c>
    </row>
    <row r="18" spans="2:3">
      <c r="B18" s="8">
        <v>4</v>
      </c>
      <c r="C18" s="2">
        <v>4.7830629276057444</v>
      </c>
    </row>
    <row r="19" spans="2:3">
      <c r="B19" s="8">
        <v>5</v>
      </c>
      <c r="C19" s="2">
        <v>4.8223258072860302</v>
      </c>
    </row>
    <row r="20" spans="2:3">
      <c r="B20" s="8">
        <v>6</v>
      </c>
      <c r="C20" s="2">
        <v>4.948796840804139</v>
      </c>
    </row>
    <row r="21" spans="2:3">
      <c r="B21" s="8">
        <v>7</v>
      </c>
      <c r="C21" s="2">
        <v>5.0684813913461495</v>
      </c>
    </row>
    <row r="22" spans="2:3">
      <c r="B22" s="8">
        <v>8</v>
      </c>
      <c r="C22" s="2">
        <v>5.1363489363805241</v>
      </c>
    </row>
    <row r="23" spans="2:3">
      <c r="B23" s="8">
        <v>9</v>
      </c>
      <c r="C23" s="2">
        <v>5.2015881924151239</v>
      </c>
    </row>
    <row r="24" spans="2:3">
      <c r="B24" s="8">
        <v>10</v>
      </c>
      <c r="C24" s="2">
        <v>5.2568748622030803</v>
      </c>
    </row>
    <row r="25" spans="2:3">
      <c r="B25" s="8">
        <v>11</v>
      </c>
      <c r="C25" s="2">
        <v>5.7549863863737096</v>
      </c>
    </row>
    <row r="26" spans="2:3">
      <c r="B26" s="8">
        <v>12</v>
      </c>
      <c r="C26" s="2">
        <v>5.9045164815911768</v>
      </c>
    </row>
    <row r="27" spans="2:3" ht="23.25">
      <c r="B27" s="8" t="s">
        <v>6</v>
      </c>
      <c r="C27" s="2">
        <v>5.9766001096869861</v>
      </c>
    </row>
    <row r="28" spans="2:3">
      <c r="B28" s="8">
        <v>2</v>
      </c>
      <c r="C28" s="2">
        <v>6.0289440219524115</v>
      </c>
    </row>
    <row r="29" spans="2:3">
      <c r="B29" s="8">
        <v>3</v>
      </c>
      <c r="C29" s="2">
        <v>6.0722591328823858</v>
      </c>
    </row>
    <row r="30" spans="2:3">
      <c r="B30" s="8">
        <v>4</v>
      </c>
      <c r="C30" s="2">
        <v>6.1350199409076209</v>
      </c>
    </row>
    <row r="31" spans="2:3">
      <c r="B31" s="8">
        <v>5</v>
      </c>
      <c r="C31" s="2">
        <v>6.1628263521083841</v>
      </c>
    </row>
    <row r="32" spans="2:3">
      <c r="B32" s="8">
        <v>6</v>
      </c>
      <c r="C32" s="2">
        <v>6.2492718241953655</v>
      </c>
    </row>
    <row r="33" spans="2:3">
      <c r="B33" s="8">
        <v>7</v>
      </c>
      <c r="C33" s="2">
        <v>6.3336050820141283</v>
      </c>
    </row>
    <row r="34" spans="2:3">
      <c r="B34" s="8">
        <v>8</v>
      </c>
      <c r="C34" s="2">
        <v>6.4072073923534196</v>
      </c>
    </row>
    <row r="35" spans="2:3">
      <c r="B35" s="8">
        <v>9</v>
      </c>
      <c r="C35" s="2">
        <v>6.4324491310555798</v>
      </c>
    </row>
    <row r="36" spans="2:3">
      <c r="B36" s="8">
        <v>10</v>
      </c>
      <c r="C36" s="2">
        <v>6.4518137898293713</v>
      </c>
    </row>
    <row r="37" spans="2:3">
      <c r="B37" s="8">
        <v>11</v>
      </c>
      <c r="C37" s="2">
        <v>6.8430843000340502</v>
      </c>
    </row>
    <row r="38" spans="2:3">
      <c r="B38" s="8">
        <v>12</v>
      </c>
      <c r="C38" s="2">
        <v>6.9391326107933597</v>
      </c>
    </row>
    <row r="39" spans="2:3" ht="23.25">
      <c r="B39" s="8" t="s">
        <v>5</v>
      </c>
      <c r="C39" s="2">
        <v>7.0037120561043391</v>
      </c>
    </row>
    <row r="40" spans="2:3">
      <c r="B40" s="8">
        <v>2</v>
      </c>
      <c r="C40" s="2">
        <v>7.0451843907939748</v>
      </c>
    </row>
    <row r="41" spans="2:3">
      <c r="B41" s="8">
        <v>3</v>
      </c>
      <c r="C41" s="2">
        <v>7.055275780418186</v>
      </c>
    </row>
    <row r="42" spans="2:3">
      <c r="B42" s="8">
        <v>4</v>
      </c>
      <c r="C42" s="2">
        <v>7.0993242944839468</v>
      </c>
    </row>
    <row r="43" spans="2:3">
      <c r="B43" s="10">
        <v>5</v>
      </c>
      <c r="C43" s="2">
        <v>7.1885188935473421</v>
      </c>
    </row>
    <row r="44" spans="2:3">
      <c r="B44" s="10">
        <v>6</v>
      </c>
      <c r="C44" s="2">
        <v>7.24745786531932</v>
      </c>
    </row>
    <row r="45" spans="2:3">
      <c r="B45" s="10">
        <v>7</v>
      </c>
      <c r="C45" s="2">
        <v>7.3040026398994957</v>
      </c>
    </row>
    <row r="46" spans="2:3">
      <c r="B46" s="10">
        <v>8</v>
      </c>
      <c r="C46" s="2">
        <v>7.3314097944943866</v>
      </c>
    </row>
    <row r="47" spans="2:3">
      <c r="B47" s="10">
        <v>9</v>
      </c>
      <c r="C47" s="2">
        <v>7.35471448960792</v>
      </c>
    </row>
    <row r="48" spans="2:3">
      <c r="B48" s="10">
        <v>10</v>
      </c>
      <c r="C48" s="2">
        <v>7.3339755506283506</v>
      </c>
    </row>
    <row r="49" spans="2:3">
      <c r="B49" s="10">
        <v>11</v>
      </c>
      <c r="C49" s="2">
        <v>7.4350439195915135</v>
      </c>
    </row>
    <row r="50" spans="2:3">
      <c r="B50" s="10">
        <v>12</v>
      </c>
      <c r="C50" s="2">
        <v>7.4123693507987793</v>
      </c>
    </row>
    <row r="51" spans="2:3" ht="23.25">
      <c r="B51" s="11" t="s">
        <v>9</v>
      </c>
      <c r="C51" s="2">
        <v>7.4303237728875562</v>
      </c>
    </row>
    <row r="52" spans="2:3">
      <c r="B52" s="10">
        <v>2</v>
      </c>
      <c r="C52" s="2">
        <v>7.4490273771946862</v>
      </c>
    </row>
    <row r="53" spans="2:3">
      <c r="B53" s="10">
        <v>3</v>
      </c>
      <c r="C53" s="2">
        <v>7.4912067870942485</v>
      </c>
    </row>
    <row r="54" spans="2:3">
      <c r="B54" s="10">
        <v>4</v>
      </c>
      <c r="C54" s="2">
        <v>7.5553114842879365</v>
      </c>
    </row>
    <row r="55" spans="2:3">
      <c r="B55" s="10">
        <v>5</v>
      </c>
      <c r="C55" s="2">
        <v>7.6383239818166384</v>
      </c>
    </row>
    <row r="56" spans="2:3">
      <c r="B56" s="10">
        <v>6</v>
      </c>
      <c r="C56" s="2">
        <v>7.6702616035358222</v>
      </c>
    </row>
    <row r="57" spans="2:3">
      <c r="B57" s="10">
        <v>7</v>
      </c>
      <c r="C57" s="2">
        <v>7.7041567782717495</v>
      </c>
    </row>
    <row r="58" spans="2:3">
      <c r="B58" s="10">
        <v>8</v>
      </c>
      <c r="C58" s="2">
        <v>7.712620418280193</v>
      </c>
    </row>
    <row r="59" spans="2:3">
      <c r="B59" s="10">
        <v>9</v>
      </c>
      <c r="C59" s="2">
        <v>7.7437756450379025</v>
      </c>
    </row>
    <row r="60" spans="2:3">
      <c r="B60" s="10">
        <v>10</v>
      </c>
      <c r="C60" s="2">
        <v>7.8007584504729719</v>
      </c>
    </row>
    <row r="61" spans="2:3">
      <c r="B61" s="10">
        <v>11</v>
      </c>
      <c r="C61" s="2">
        <v>7.9835188542389863</v>
      </c>
    </row>
    <row r="62" spans="2:3">
      <c r="B62" s="10">
        <v>12</v>
      </c>
      <c r="C62" s="2">
        <v>8.0009022294564733</v>
      </c>
    </row>
    <row r="63" spans="2:3" ht="23.25">
      <c r="B63" s="11" t="s">
        <v>20</v>
      </c>
      <c r="C63" s="2">
        <v>8.0561337547143275</v>
      </c>
    </row>
    <row r="64" spans="2:3">
      <c r="B64" s="10">
        <v>2</v>
      </c>
      <c r="C64" s="2">
        <v>8.0900286944045909</v>
      </c>
    </row>
    <row r="65" spans="2:3">
      <c r="B65" s="10">
        <v>3</v>
      </c>
      <c r="C65" s="2">
        <v>8.1038608400509133</v>
      </c>
    </row>
    <row r="66" spans="2:3">
      <c r="B66" s="10">
        <v>4</v>
      </c>
      <c r="C66" s="2">
        <v>8.0892162840389137</v>
      </c>
    </row>
    <row r="67" spans="2:3">
      <c r="B67" s="10">
        <v>5</v>
      </c>
      <c r="C67" s="2">
        <v>8.1094721714253453</v>
      </c>
    </row>
    <row r="68" spans="2:3">
      <c r="B68" s="10">
        <v>6</v>
      </c>
      <c r="C68" s="2">
        <v>8.0990790170927074</v>
      </c>
    </row>
    <row r="69" spans="2:3">
      <c r="B69" s="10">
        <v>7</v>
      </c>
      <c r="C69" s="2">
        <v>8.1131619530498273</v>
      </c>
    </row>
    <row r="70" spans="2:3">
      <c r="B70" s="10">
        <v>8</v>
      </c>
      <c r="C70" s="2">
        <v>8.145378434002911</v>
      </c>
    </row>
    <row r="71" spans="2:3">
      <c r="B71" s="10">
        <v>9</v>
      </c>
      <c r="C71" s="2">
        <v>8.1425320493803035</v>
      </c>
    </row>
    <row r="72" spans="2:3">
      <c r="B72" s="10">
        <v>10</v>
      </c>
      <c r="C72" s="2">
        <v>8.1391601656722941</v>
      </c>
    </row>
    <row r="73" spans="2:3">
      <c r="B73" s="10">
        <v>11</v>
      </c>
      <c r="C73" s="2">
        <v>8.1250339780541232</v>
      </c>
    </row>
    <row r="74" spans="2:3">
      <c r="B74" s="10">
        <v>12</v>
      </c>
      <c r="C74" s="2">
        <v>8.145698656950632</v>
      </c>
    </row>
    <row r="75" spans="2:3" ht="23.25">
      <c r="B75" s="11" t="s">
        <v>19</v>
      </c>
      <c r="C75" s="2">
        <v>8.1045964756097977</v>
      </c>
    </row>
    <row r="76" spans="2:3">
      <c r="B76" s="10">
        <v>2</v>
      </c>
      <c r="C76" s="2">
        <v>8.1360513940498009</v>
      </c>
    </row>
    <row r="77" spans="2:3">
      <c r="B77" s="10">
        <v>3</v>
      </c>
      <c r="C77" s="2">
        <v>8.1282581282581283</v>
      </c>
    </row>
    <row r="78" spans="2:3">
      <c r="B78" s="10">
        <v>4</v>
      </c>
      <c r="C78" s="2">
        <v>8.1532066970333297</v>
      </c>
    </row>
    <row r="79" spans="2:3">
      <c r="B79" s="10">
        <v>5</v>
      </c>
      <c r="C79" s="2">
        <v>8.145220143188185</v>
      </c>
    </row>
    <row r="80" spans="2:3">
      <c r="B80" s="10">
        <v>6</v>
      </c>
      <c r="C80" s="2">
        <v>8.1998146569555885</v>
      </c>
    </row>
    <row r="81" spans="2:3">
      <c r="B81" s="10">
        <v>7</v>
      </c>
      <c r="C81" s="2">
        <v>8.2090751201531926</v>
      </c>
    </row>
    <row r="82" spans="2:3">
      <c r="B82" s="10">
        <v>8</v>
      </c>
      <c r="C82" s="2">
        <v>8.2181755531282317</v>
      </c>
    </row>
    <row r="83" spans="2:3">
      <c r="B83" s="10">
        <v>9</v>
      </c>
      <c r="C83" s="2">
        <v>8.2192478138575318</v>
      </c>
    </row>
    <row r="84" spans="2:3">
      <c r="B84" s="10">
        <v>10</v>
      </c>
      <c r="C84" s="2">
        <v>8.2396245490759821</v>
      </c>
    </row>
    <row r="85" spans="2:3">
      <c r="B85" s="10">
        <v>11</v>
      </c>
      <c r="C85" s="2">
        <v>8.2124204043574771</v>
      </c>
    </row>
    <row r="86" spans="2:3">
      <c r="B86" s="10">
        <v>12</v>
      </c>
      <c r="C86" s="2">
        <v>8.2530673794191873</v>
      </c>
    </row>
    <row r="87" spans="2:3" ht="23.25">
      <c r="B87" s="11" t="s">
        <v>18</v>
      </c>
      <c r="C87" s="2">
        <v>8.3294118408837239</v>
      </c>
    </row>
    <row r="88" spans="2:3">
      <c r="B88" s="10">
        <v>2</v>
      </c>
      <c r="C88" s="2">
        <v>8.3335729559429588</v>
      </c>
    </row>
    <row r="89" spans="2:3">
      <c r="B89" s="10">
        <v>3</v>
      </c>
      <c r="C89" s="2">
        <v>8.3595765264487962</v>
      </c>
    </row>
    <row r="90" spans="2:3">
      <c r="B90" s="10">
        <v>4</v>
      </c>
      <c r="C90" s="2">
        <v>8.3488195569197785</v>
      </c>
    </row>
    <row r="91" spans="2:3">
      <c r="B91" s="10">
        <v>5</v>
      </c>
      <c r="C91" s="2">
        <v>8.3454458891406702</v>
      </c>
    </row>
    <row r="92" spans="2:3">
      <c r="B92" s="10">
        <v>6</v>
      </c>
      <c r="C92" s="2">
        <v>8.3759852476116077</v>
      </c>
    </row>
    <row r="93" spans="2:3">
      <c r="B93" s="10">
        <v>7</v>
      </c>
      <c r="C93" s="2">
        <v>8.3347052238650701</v>
      </c>
    </row>
    <row r="94" spans="2:3">
      <c r="B94" s="10">
        <v>8</v>
      </c>
      <c r="C94" s="2">
        <v>8.3211189950352153</v>
      </c>
    </row>
    <row r="95" spans="2:3">
      <c r="B95" s="10">
        <v>9</v>
      </c>
      <c r="C95" s="2">
        <v>8.3100749817743935</v>
      </c>
    </row>
    <row r="96" spans="2:3">
      <c r="B96" s="10">
        <v>10</v>
      </c>
      <c r="C96" s="2">
        <v>8.3258529686006852</v>
      </c>
    </row>
    <row r="97" spans="2:3">
      <c r="B97" s="10">
        <v>11</v>
      </c>
      <c r="C97" s="2">
        <v>8.3143828487254812</v>
      </c>
    </row>
    <row r="98" spans="2:3">
      <c r="B98" s="10">
        <v>12</v>
      </c>
      <c r="C98" s="2">
        <v>8.3392544856737167</v>
      </c>
    </row>
    <row r="99" spans="2:3" ht="23.25">
      <c r="B99" s="11" t="s">
        <v>44</v>
      </c>
      <c r="C99" s="2">
        <v>8.3351683793311881</v>
      </c>
    </row>
    <row r="100" spans="2:3">
      <c r="B100" s="10">
        <v>2</v>
      </c>
      <c r="C100" s="2">
        <v>8.347228025172388</v>
      </c>
    </row>
    <row r="101" spans="2:3">
      <c r="B101" s="10">
        <v>3</v>
      </c>
      <c r="C101" s="2">
        <v>8.3582930986093089</v>
      </c>
    </row>
    <row r="102" spans="2:3">
      <c r="B102" s="10">
        <v>4</v>
      </c>
      <c r="C102" s="2">
        <v>8.3838841030734965</v>
      </c>
    </row>
    <row r="103" spans="2:3">
      <c r="B103" s="10">
        <v>5</v>
      </c>
      <c r="C103" s="2">
        <v>8.4662250256901821</v>
      </c>
    </row>
    <row r="104" spans="2:3">
      <c r="B104" s="10">
        <v>6</v>
      </c>
      <c r="C104" s="2">
        <v>8.4997992887930156</v>
      </c>
    </row>
    <row r="105" spans="2:3">
      <c r="B105" s="10">
        <v>7</v>
      </c>
      <c r="C105" s="2">
        <v>8.5248250310104989</v>
      </c>
    </row>
    <row r="106" spans="2:3">
      <c r="B106" s="10">
        <v>8</v>
      </c>
      <c r="C106" s="2">
        <v>8.5346176698821079</v>
      </c>
    </row>
    <row r="107" spans="2:3">
      <c r="B107" s="10">
        <v>9</v>
      </c>
      <c r="C107" s="2">
        <v>8.5474597482904535</v>
      </c>
    </row>
    <row r="108" spans="2:3">
      <c r="B108" s="10">
        <v>10</v>
      </c>
      <c r="C108" s="2">
        <v>8.5867491596433965</v>
      </c>
    </row>
    <row r="109" spans="2:3">
      <c r="B109" s="10">
        <v>11</v>
      </c>
      <c r="C109" s="2">
        <v>8.6134869382268722</v>
      </c>
    </row>
    <row r="110" spans="2:3">
      <c r="B110" s="10">
        <v>12</v>
      </c>
      <c r="C110" s="2">
        <v>8.6736482595691502</v>
      </c>
    </row>
    <row r="111" spans="2:3" ht="23.25">
      <c r="B111" s="11" t="s">
        <v>47</v>
      </c>
      <c r="C111" s="2">
        <v>8.7176505229530612</v>
      </c>
    </row>
    <row r="112" spans="2:3">
      <c r="B112" s="10">
        <v>2</v>
      </c>
      <c r="C112" s="2">
        <v>8.7423575041723023</v>
      </c>
    </row>
    <row r="113" spans="2:3">
      <c r="B113" s="10">
        <v>3</v>
      </c>
      <c r="C113" s="2">
        <v>8.7690724776333226</v>
      </c>
    </row>
    <row r="114" spans="2:3">
      <c r="B114" s="10">
        <v>4</v>
      </c>
      <c r="C114" s="2">
        <v>8.8015484151720642</v>
      </c>
    </row>
    <row r="115" spans="2:3">
      <c r="B115" s="10">
        <v>5</v>
      </c>
      <c r="C115" s="2">
        <v>8.7975953374199118</v>
      </c>
    </row>
    <row r="116" spans="2:3">
      <c r="B116" s="10">
        <v>6</v>
      </c>
      <c r="C116" s="2">
        <v>8.8304001866798618</v>
      </c>
    </row>
    <row r="117" spans="2:3">
      <c r="B117" s="10">
        <v>7</v>
      </c>
      <c r="C117" s="2">
        <v>8.8733652598723953</v>
      </c>
    </row>
    <row r="118" spans="2:3">
      <c r="B118" s="10">
        <v>8</v>
      </c>
      <c r="C118" s="2">
        <v>8.9109350128675349</v>
      </c>
    </row>
    <row r="119" spans="2:3">
      <c r="B119" s="10">
        <v>9</v>
      </c>
      <c r="C119" s="2">
        <v>8.9564465228344101</v>
      </c>
    </row>
    <row r="120" spans="2:3">
      <c r="B120" s="10">
        <v>10</v>
      </c>
      <c r="C120" s="2">
        <v>8.9847276549130584</v>
      </c>
    </row>
    <row r="121" spans="2:3">
      <c r="B121" s="10">
        <v>11</v>
      </c>
      <c r="C121" s="2">
        <v>8.9935725776264093</v>
      </c>
    </row>
    <row r="122" spans="2:3">
      <c r="B122" s="10">
        <v>12</v>
      </c>
      <c r="C122" s="2">
        <v>9.0689568989311464</v>
      </c>
    </row>
    <row r="123" spans="2:3" ht="23.25">
      <c r="B123" s="11" t="s">
        <v>54</v>
      </c>
      <c r="C123" s="2">
        <v>9.1051214052557299</v>
      </c>
    </row>
    <row r="124" spans="2:3">
      <c r="B124" s="10">
        <v>2</v>
      </c>
      <c r="C124" s="2">
        <v>9.2031033077837243</v>
      </c>
    </row>
    <row r="125" spans="2:3">
      <c r="B125" s="10">
        <v>3</v>
      </c>
      <c r="C125" s="2">
        <v>9.2496129164685144</v>
      </c>
    </row>
    <row r="126" spans="2:3">
      <c r="B126" s="10">
        <v>4</v>
      </c>
      <c r="C126" s="2">
        <v>9.2759804120675451</v>
      </c>
    </row>
    <row r="127" spans="2:3">
      <c r="B127" s="10">
        <v>5</v>
      </c>
      <c r="C127" s="2">
        <v>9.3194906948993328</v>
      </c>
    </row>
    <row r="128" spans="2:3">
      <c r="B128" s="10">
        <v>6</v>
      </c>
      <c r="C128" s="2">
        <v>9.3696578909031771</v>
      </c>
    </row>
    <row r="129" spans="2:4">
      <c r="B129" s="10">
        <v>7</v>
      </c>
      <c r="C129" s="2">
        <v>9.3967980769149317</v>
      </c>
    </row>
    <row r="130" spans="2:4">
      <c r="B130" s="10">
        <v>8</v>
      </c>
      <c r="C130" s="2">
        <v>9.4452800803563282</v>
      </c>
    </row>
    <row r="131" spans="2:4">
      <c r="B131" s="10">
        <v>9</v>
      </c>
      <c r="C131" s="2">
        <v>9.4653780382864401</v>
      </c>
    </row>
    <row r="132" spans="2:4">
      <c r="B132" s="10">
        <v>10</v>
      </c>
      <c r="C132" s="2">
        <v>9.5275642445069124</v>
      </c>
    </row>
    <row r="133" spans="2:4">
      <c r="B133" s="10">
        <v>11</v>
      </c>
      <c r="C133" s="2">
        <v>9.5609229723824978</v>
      </c>
      <c r="D133" s="45"/>
    </row>
    <row r="134" spans="2:4">
      <c r="B134" s="10">
        <v>12</v>
      </c>
      <c r="C134" s="2">
        <v>9.6430035720752052</v>
      </c>
      <c r="D134" s="34"/>
    </row>
    <row r="135" spans="2:4" ht="23.25">
      <c r="B135" s="11" t="s">
        <v>56</v>
      </c>
      <c r="C135" s="2">
        <v>9.7928026700943676</v>
      </c>
    </row>
    <row r="136" spans="2:4">
      <c r="B136" s="10">
        <v>2</v>
      </c>
      <c r="C136" s="2">
        <v>9.8430983549852389</v>
      </c>
    </row>
    <row r="137" spans="2:4">
      <c r="B137" s="10">
        <v>3</v>
      </c>
      <c r="C137" s="2">
        <v>9.893509237421382</v>
      </c>
    </row>
    <row r="138" spans="2:4">
      <c r="B138" s="10">
        <v>4</v>
      </c>
      <c r="C138" s="2">
        <v>9.964686788627878</v>
      </c>
    </row>
    <row r="139" spans="2:4">
      <c r="B139" s="10">
        <v>5</v>
      </c>
      <c r="C139" s="2">
        <v>10.015074763891233</v>
      </c>
    </row>
    <row r="140" spans="2:4">
      <c r="B140" s="10">
        <v>6</v>
      </c>
      <c r="C140" s="2">
        <v>10.0588579394036</v>
      </c>
    </row>
    <row r="141" spans="2:4">
      <c r="B141" s="10">
        <v>7</v>
      </c>
      <c r="C141" s="2">
        <v>10.135521651830251</v>
      </c>
    </row>
    <row r="142" spans="2:4">
      <c r="B142" s="10">
        <v>8</v>
      </c>
      <c r="C142" s="2">
        <v>10.214696757431419</v>
      </c>
    </row>
    <row r="143" spans="2:4">
      <c r="B143" s="10">
        <v>9</v>
      </c>
      <c r="C143" s="2">
        <v>10.270437583655198</v>
      </c>
    </row>
    <row r="144" spans="2:4">
      <c r="B144" s="10">
        <v>10</v>
      </c>
      <c r="C144" s="2">
        <v>10.329029812336181</v>
      </c>
    </row>
    <row r="145" spans="2:5">
      <c r="B145" s="10">
        <v>11</v>
      </c>
      <c r="C145" s="2">
        <v>10.396264870669848</v>
      </c>
    </row>
    <row r="146" spans="2:5">
      <c r="B146" s="10">
        <v>12</v>
      </c>
      <c r="C146" s="2">
        <v>10.473418502734853</v>
      </c>
    </row>
    <row r="147" spans="2:5" ht="23.25">
      <c r="B147" s="11" t="s">
        <v>59</v>
      </c>
      <c r="C147" s="2">
        <v>10.598904361272938</v>
      </c>
      <c r="E147" s="36"/>
    </row>
    <row r="148" spans="2:5">
      <c r="B148" s="10">
        <v>2</v>
      </c>
      <c r="C148" s="2">
        <v>10.654127387798253</v>
      </c>
      <c r="E148" s="36"/>
    </row>
    <row r="149" spans="2:5">
      <c r="B149" s="10">
        <v>3</v>
      </c>
      <c r="C149" s="2">
        <v>10.467224608187136</v>
      </c>
      <c r="E149" s="36"/>
    </row>
    <row r="150" spans="2:5">
      <c r="B150" s="10">
        <v>4</v>
      </c>
      <c r="C150" s="2">
        <v>10.535736024850003</v>
      </c>
      <c r="E150" s="36"/>
    </row>
    <row r="151" spans="2:5">
      <c r="B151" s="10">
        <v>5</v>
      </c>
      <c r="C151" s="2">
        <v>10.5628572862108</v>
      </c>
      <c r="E151" s="36"/>
    </row>
    <row r="152" spans="2:5">
      <c r="B152" s="10">
        <v>6</v>
      </c>
      <c r="C152" s="2">
        <v>10.640474362419761</v>
      </c>
      <c r="E152" s="36"/>
    </row>
    <row r="153" spans="2:5">
      <c r="B153" s="10">
        <v>7</v>
      </c>
      <c r="C153" s="2">
        <v>10.655874484844258</v>
      </c>
      <c r="E153" s="36"/>
    </row>
    <row r="154" spans="2:5">
      <c r="B154" s="10">
        <v>8</v>
      </c>
      <c r="C154" s="2">
        <v>10.719463033596544</v>
      </c>
      <c r="E154" s="36"/>
    </row>
    <row r="155" spans="2:5">
      <c r="B155" s="10">
        <v>9</v>
      </c>
      <c r="C155" s="2">
        <v>10.807555105755084</v>
      </c>
      <c r="E155" s="36"/>
    </row>
    <row r="156" spans="2:5">
      <c r="B156" s="10">
        <v>10</v>
      </c>
      <c r="C156" s="2">
        <v>10.908506854907298</v>
      </c>
      <c r="E156" s="36"/>
    </row>
    <row r="157" spans="2:5">
      <c r="B157" s="10">
        <v>11</v>
      </c>
      <c r="C157" s="2">
        <v>10.942608667917513</v>
      </c>
      <c r="E157" s="36"/>
    </row>
    <row r="158" spans="2:5">
      <c r="B158" s="10">
        <v>12</v>
      </c>
      <c r="C158" s="2">
        <v>11.070170959289049</v>
      </c>
      <c r="E158" s="36"/>
    </row>
    <row r="159" spans="2:5" ht="23.25">
      <c r="B159" s="11" t="s">
        <v>80</v>
      </c>
      <c r="C159" s="2">
        <v>11.216214085470201</v>
      </c>
      <c r="E159" s="36"/>
    </row>
    <row r="160" spans="2:5">
      <c r="B160" s="10">
        <v>2</v>
      </c>
      <c r="C160" s="2">
        <v>11.311707614962693</v>
      </c>
      <c r="E160" s="36"/>
    </row>
    <row r="161" spans="2:5">
      <c r="B161" s="10">
        <v>3</v>
      </c>
      <c r="C161" s="2">
        <v>11.407087423807258</v>
      </c>
      <c r="E161" s="36"/>
    </row>
    <row r="162" spans="2:5">
      <c r="B162" s="10">
        <v>4</v>
      </c>
      <c r="C162" s="2">
        <v>11.470676031830671</v>
      </c>
      <c r="E162" s="36"/>
    </row>
    <row r="163" spans="2:5">
      <c r="B163" s="10">
        <v>5</v>
      </c>
      <c r="C163" s="2">
        <v>11.627373420951461</v>
      </c>
      <c r="E163" s="36"/>
    </row>
    <row r="164" spans="2:5">
      <c r="B164" s="10">
        <v>6</v>
      </c>
      <c r="C164" s="2">
        <v>11.73679252504976</v>
      </c>
      <c r="E164" s="36"/>
    </row>
    <row r="165" spans="2:5">
      <c r="B165" s="10">
        <v>7</v>
      </c>
      <c r="C165" s="2">
        <v>11.84254219728699</v>
      </c>
      <c r="E165" s="36"/>
    </row>
    <row r="166" spans="2:5">
      <c r="B166" s="10">
        <v>8</v>
      </c>
      <c r="C166" s="2">
        <v>11.897311962776612</v>
      </c>
      <c r="E166" s="36"/>
    </row>
    <row r="167" spans="2:5">
      <c r="B167" s="10">
        <v>9</v>
      </c>
      <c r="C167" s="2">
        <v>11.938535354437539</v>
      </c>
      <c r="E167" s="36"/>
    </row>
    <row r="168" spans="2:5">
      <c r="B168" s="10">
        <v>10</v>
      </c>
      <c r="C168" s="2">
        <v>12.034270221449633</v>
      </c>
      <c r="E168" s="36"/>
    </row>
    <row r="169" spans="2:5">
      <c r="B169" s="10">
        <v>11</v>
      </c>
      <c r="C169" s="2">
        <v>12.177606439529894</v>
      </c>
      <c r="E169" s="36"/>
    </row>
    <row r="170" spans="2:5">
      <c r="B170" s="10">
        <v>12</v>
      </c>
      <c r="C170" s="2">
        <v>12.316237156846153</v>
      </c>
      <c r="E170" s="3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rowBreaks count="2" manualBreakCount="2">
    <brk id="96" min="1" max="2" man="1"/>
    <brk id="144" min="1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225"/>
  <sheetViews>
    <sheetView showGridLines="0" view="pageBreakPreview" zoomScale="120" zoomScaleNormal="100" zoomScaleSheetLayoutView="120" workbookViewId="0"/>
  </sheetViews>
  <sheetFormatPr defaultRowHeight="15"/>
  <cols>
    <col min="1" max="1" width="39.85546875" customWidth="1"/>
    <col min="3" max="3" width="10.5703125" customWidth="1"/>
    <col min="4" max="4" width="11.140625" customWidth="1"/>
  </cols>
  <sheetData>
    <row r="1" spans="2:10" ht="209.25" customHeight="1"/>
    <row r="2" spans="2:10" ht="33.75">
      <c r="B2" s="14"/>
      <c r="C2" s="15" t="s">
        <v>84</v>
      </c>
      <c r="D2" s="15" t="s">
        <v>85</v>
      </c>
      <c r="E2" s="15" t="s">
        <v>86</v>
      </c>
      <c r="F2" s="15" t="s">
        <v>90</v>
      </c>
      <c r="G2" s="15" t="s">
        <v>88</v>
      </c>
      <c r="H2" s="15" t="s">
        <v>89</v>
      </c>
      <c r="I2" s="15" t="s">
        <v>83</v>
      </c>
      <c r="J2" s="15" t="s">
        <v>22</v>
      </c>
    </row>
    <row r="3" spans="2:10" ht="23.25">
      <c r="B3" s="8" t="s">
        <v>75</v>
      </c>
      <c r="C3" s="16">
        <v>28.279150118133238</v>
      </c>
      <c r="D3" s="16">
        <v>1.0380058770228728</v>
      </c>
      <c r="E3" s="16">
        <v>10.504543260477444</v>
      </c>
      <c r="F3" s="16">
        <v>18.148272036718691</v>
      </c>
      <c r="G3" s="16">
        <v>31.881155419309493</v>
      </c>
      <c r="H3" s="16">
        <v>10.148661580021509</v>
      </c>
      <c r="I3" s="16">
        <f t="shared" ref="I3:I22" si="0">C3+D3+E3+F3+G3</f>
        <v>89.851126711661735</v>
      </c>
      <c r="J3" s="16">
        <v>10.148661580021509</v>
      </c>
    </row>
    <row r="4" spans="2:10">
      <c r="B4" s="8">
        <v>8</v>
      </c>
      <c r="C4" s="16">
        <v>29.28571577985144</v>
      </c>
      <c r="D4" s="16">
        <v>1.3954344547430337</v>
      </c>
      <c r="E4" s="16">
        <v>10.600783585289681</v>
      </c>
      <c r="F4" s="16">
        <v>18.351709726205343</v>
      </c>
      <c r="G4" s="16">
        <v>30.520709786867311</v>
      </c>
      <c r="H4" s="16">
        <v>9.845646667043189</v>
      </c>
      <c r="I4" s="16">
        <f t="shared" si="0"/>
        <v>90.154353332956802</v>
      </c>
      <c r="J4" s="16">
        <v>9.845646667043189</v>
      </c>
    </row>
    <row r="5" spans="2:10">
      <c r="B5" s="8">
        <v>9</v>
      </c>
      <c r="C5" s="16">
        <v>29.936317581184234</v>
      </c>
      <c r="D5" s="16">
        <v>3.3565037297930784</v>
      </c>
      <c r="E5" s="16">
        <v>10.585006004460457</v>
      </c>
      <c r="F5" s="16">
        <v>16.744693648500331</v>
      </c>
      <c r="G5" s="16">
        <v>29.85653370042186</v>
      </c>
      <c r="H5" s="16">
        <v>9.5207386416484248</v>
      </c>
      <c r="I5" s="16">
        <f t="shared" si="0"/>
        <v>90.479054664359964</v>
      </c>
      <c r="J5" s="16">
        <v>9.5207386416484248</v>
      </c>
    </row>
    <row r="6" spans="2:10">
      <c r="B6" s="8">
        <v>10</v>
      </c>
      <c r="C6" s="16">
        <v>30.762418206175408</v>
      </c>
      <c r="D6" s="16">
        <v>1.9451355324182469</v>
      </c>
      <c r="E6" s="16">
        <v>10.46737001551385</v>
      </c>
      <c r="F6" s="16">
        <v>14.811451746224352</v>
      </c>
      <c r="G6" s="16">
        <v>32.197754767149725</v>
      </c>
      <c r="H6" s="16">
        <v>9.815869732518415</v>
      </c>
      <c r="I6" s="16">
        <f t="shared" si="0"/>
        <v>90.184130267481578</v>
      </c>
      <c r="J6" s="16">
        <v>9.815869732518415</v>
      </c>
    </row>
    <row r="7" spans="2:10">
      <c r="B7" s="8">
        <v>11</v>
      </c>
      <c r="C7" s="16">
        <v>20.962498005798313</v>
      </c>
      <c r="D7" s="16">
        <v>1.3879643739306953</v>
      </c>
      <c r="E7" s="16">
        <v>6.9621936035178633</v>
      </c>
      <c r="F7" s="16">
        <v>13.356475241642233</v>
      </c>
      <c r="G7" s="16">
        <v>46.234672153242713</v>
      </c>
      <c r="H7" s="16">
        <v>11.096379996735928</v>
      </c>
      <c r="I7" s="16">
        <f t="shared" si="0"/>
        <v>88.903803378131812</v>
      </c>
      <c r="J7" s="16">
        <v>11.096379996735928</v>
      </c>
    </row>
    <row r="8" spans="2:10">
      <c r="B8" s="8">
        <v>12</v>
      </c>
      <c r="C8" s="16">
        <v>23.020362890050283</v>
      </c>
      <c r="D8" s="16">
        <v>0.80487197466516647</v>
      </c>
      <c r="E8" s="16">
        <v>7.5241488085881265</v>
      </c>
      <c r="F8" s="16">
        <v>11.653776115949606</v>
      </c>
      <c r="G8" s="16">
        <v>45.411947147270197</v>
      </c>
      <c r="H8" s="16">
        <v>11.584893063476615</v>
      </c>
      <c r="I8" s="16">
        <f t="shared" si="0"/>
        <v>88.415106936523387</v>
      </c>
      <c r="J8" s="16">
        <v>11.584893063476615</v>
      </c>
    </row>
    <row r="9" spans="2:10" ht="23.25">
      <c r="B9" s="8" t="s">
        <v>6</v>
      </c>
      <c r="C9" s="16">
        <v>21.184159546483411</v>
      </c>
      <c r="D9" s="16">
        <v>0.86189903274264701</v>
      </c>
      <c r="E9" s="16">
        <v>8.3827837707402963</v>
      </c>
      <c r="F9" s="16">
        <v>11.804720052747134</v>
      </c>
      <c r="G9" s="16">
        <v>46.159689226941822</v>
      </c>
      <c r="H9" s="16">
        <v>11.606918303119286</v>
      </c>
      <c r="I9" s="16">
        <f t="shared" si="0"/>
        <v>88.39325162965531</v>
      </c>
      <c r="J9" s="16">
        <v>11.606918303119286</v>
      </c>
    </row>
    <row r="10" spans="2:10">
      <c r="B10" s="8">
        <v>2</v>
      </c>
      <c r="C10" s="16">
        <v>21.285496915193626</v>
      </c>
      <c r="D10" s="16">
        <v>1.5177646890388656</v>
      </c>
      <c r="E10" s="16">
        <v>9.0225175882241295</v>
      </c>
      <c r="F10" s="16">
        <v>10.305883606410005</v>
      </c>
      <c r="G10" s="16">
        <v>46.285913106015457</v>
      </c>
      <c r="H10" s="16">
        <v>11.582424095117915</v>
      </c>
      <c r="I10" s="16">
        <f t="shared" si="0"/>
        <v>88.417575904882085</v>
      </c>
      <c r="J10" s="16">
        <v>11.582424095117915</v>
      </c>
    </row>
    <row r="11" spans="2:10">
      <c r="B11" s="8">
        <v>3</v>
      </c>
      <c r="C11" s="16">
        <v>21.352953508834197</v>
      </c>
      <c r="D11" s="16">
        <v>0.76381999138288237</v>
      </c>
      <c r="E11" s="16">
        <v>8.408292902763586</v>
      </c>
      <c r="F11" s="16">
        <v>11.641032667460145</v>
      </c>
      <c r="G11" s="16">
        <v>46.328232946113303</v>
      </c>
      <c r="H11" s="16">
        <v>11.505667983445891</v>
      </c>
      <c r="I11" s="16">
        <f t="shared" si="0"/>
        <v>88.494332016554111</v>
      </c>
      <c r="J11" s="16">
        <v>11.505667983445891</v>
      </c>
    </row>
    <row r="12" spans="2:10">
      <c r="B12" s="8">
        <v>4</v>
      </c>
      <c r="C12" s="16">
        <v>21.585417716863187</v>
      </c>
      <c r="D12" s="16">
        <v>1.3533372850825844</v>
      </c>
      <c r="E12" s="16">
        <v>6.5885293088981678</v>
      </c>
      <c r="F12" s="16">
        <v>12.872960018915853</v>
      </c>
      <c r="G12" s="16">
        <v>46.197043412866392</v>
      </c>
      <c r="H12" s="16">
        <v>11.402548057266429</v>
      </c>
      <c r="I12" s="16">
        <f t="shared" si="0"/>
        <v>88.597287742626179</v>
      </c>
      <c r="J12" s="16">
        <v>11.402548057266429</v>
      </c>
    </row>
    <row r="13" spans="2:10">
      <c r="B13" s="8">
        <v>5</v>
      </c>
      <c r="C13" s="16">
        <v>23.286037633330121</v>
      </c>
      <c r="D13" s="16">
        <v>0.7976509574180749</v>
      </c>
      <c r="E13" s="16">
        <v>6.1684480871382332</v>
      </c>
      <c r="F13" s="16">
        <v>14.169282066753119</v>
      </c>
      <c r="G13" s="16">
        <v>44.15685134787217</v>
      </c>
      <c r="H13" s="16">
        <v>11.421729907488285</v>
      </c>
      <c r="I13" s="16">
        <f t="shared" si="0"/>
        <v>88.57827009251173</v>
      </c>
      <c r="J13" s="16">
        <v>11.421729907488285</v>
      </c>
    </row>
    <row r="14" spans="2:10">
      <c r="B14" s="8">
        <v>6</v>
      </c>
      <c r="C14" s="16">
        <v>23.341137221171991</v>
      </c>
      <c r="D14" s="16">
        <v>1.4933176335668368</v>
      </c>
      <c r="E14" s="16">
        <v>5.7713506858682173</v>
      </c>
      <c r="F14" s="16">
        <v>14.415727977014562</v>
      </c>
      <c r="G14" s="16">
        <v>43.568845162586108</v>
      </c>
      <c r="H14" s="16">
        <v>11.409774637824478</v>
      </c>
      <c r="I14" s="16">
        <f t="shared" si="0"/>
        <v>88.590378680207721</v>
      </c>
      <c r="J14" s="16">
        <v>11.409774637824478</v>
      </c>
    </row>
    <row r="15" spans="2:10" ht="23.25">
      <c r="B15" s="8" t="s">
        <v>74</v>
      </c>
      <c r="C15" s="16">
        <v>23.266363551236566</v>
      </c>
      <c r="D15" s="16">
        <v>0.79222225029764071</v>
      </c>
      <c r="E15" s="16">
        <v>7.1412964798875125</v>
      </c>
      <c r="F15" s="16">
        <v>14.602603185833344</v>
      </c>
      <c r="G15" s="16">
        <v>42.946918136538685</v>
      </c>
      <c r="H15" s="16">
        <v>11.250596396206252</v>
      </c>
      <c r="I15" s="16">
        <f t="shared" si="0"/>
        <v>88.749403603793752</v>
      </c>
      <c r="J15" s="16">
        <v>11.250596396206252</v>
      </c>
    </row>
    <row r="16" spans="2:10">
      <c r="B16" s="8">
        <v>8</v>
      </c>
      <c r="C16" s="16">
        <v>23.556097401613858</v>
      </c>
      <c r="D16" s="16">
        <v>1.0615991850529687</v>
      </c>
      <c r="E16" s="16">
        <v>8.1295718261169139</v>
      </c>
      <c r="F16" s="16">
        <v>13.9182498834305</v>
      </c>
      <c r="G16" s="16">
        <v>42.118416793135907</v>
      </c>
      <c r="H16" s="16">
        <v>11.215916414470655</v>
      </c>
      <c r="I16" s="16">
        <f t="shared" si="0"/>
        <v>88.783935089350138</v>
      </c>
      <c r="J16" s="16">
        <v>11.215916414470655</v>
      </c>
    </row>
    <row r="17" spans="2:10">
      <c r="B17" s="8">
        <v>9</v>
      </c>
      <c r="C17" s="16">
        <v>24.198932886652884</v>
      </c>
      <c r="D17" s="16">
        <v>2.9601853099138462</v>
      </c>
      <c r="E17" s="16">
        <v>7.3347936348035905</v>
      </c>
      <c r="F17" s="16">
        <v>12.680024130115203</v>
      </c>
      <c r="G17" s="16">
        <v>41.656954100069697</v>
      </c>
      <c r="H17" s="16">
        <v>11.16910993844478</v>
      </c>
      <c r="I17" s="16">
        <f t="shared" si="0"/>
        <v>88.830890061555223</v>
      </c>
      <c r="J17" s="16">
        <v>11.16910993844478</v>
      </c>
    </row>
    <row r="18" spans="2:10">
      <c r="B18" s="8">
        <v>10</v>
      </c>
      <c r="C18" s="16">
        <v>30.780884116121936</v>
      </c>
      <c r="D18" s="16">
        <v>1.6573389948622057</v>
      </c>
      <c r="E18" s="16">
        <v>6.3452695790933182</v>
      </c>
      <c r="F18" s="16">
        <v>10.666153031529406</v>
      </c>
      <c r="G18" s="16">
        <v>39.534611938554235</v>
      </c>
      <c r="H18" s="16">
        <v>11.015598060305958</v>
      </c>
      <c r="I18" s="16">
        <f t="shared" si="0"/>
        <v>88.984257660161092</v>
      </c>
      <c r="J18" s="16">
        <v>11.015598060305958</v>
      </c>
    </row>
    <row r="19" spans="2:10">
      <c r="B19" s="8">
        <v>11</v>
      </c>
      <c r="C19" s="16">
        <v>20.049049746367277</v>
      </c>
      <c r="D19" s="16">
        <v>1.0596544705749236</v>
      </c>
      <c r="E19" s="16">
        <v>4.5607539319547241</v>
      </c>
      <c r="F19" s="16">
        <v>10.389058007664193</v>
      </c>
      <c r="G19" s="16">
        <v>47.654595993952618</v>
      </c>
      <c r="H19" s="16">
        <v>16.286751524454665</v>
      </c>
      <c r="I19" s="16">
        <f t="shared" si="0"/>
        <v>83.713112150513737</v>
      </c>
      <c r="J19" s="16">
        <v>16.286751524454665</v>
      </c>
    </row>
    <row r="20" spans="2:10">
      <c r="B20" s="8">
        <v>12</v>
      </c>
      <c r="C20" s="16">
        <v>20.059939950769465</v>
      </c>
      <c r="D20" s="16">
        <v>0.57303576453489169</v>
      </c>
      <c r="E20" s="16">
        <v>5.9174992418716341</v>
      </c>
      <c r="F20" s="16">
        <v>9.9594845273513588</v>
      </c>
      <c r="G20" s="16">
        <v>47.4051519944923</v>
      </c>
      <c r="H20" s="16">
        <v>16.085298320096822</v>
      </c>
      <c r="I20" s="16">
        <f t="shared" si="0"/>
        <v>83.915111479019657</v>
      </c>
      <c r="J20" s="16">
        <v>16.085298320096822</v>
      </c>
    </row>
    <row r="21" spans="2:10" ht="23.25">
      <c r="B21" s="8" t="s">
        <v>5</v>
      </c>
      <c r="C21" s="16">
        <v>19.863531634235297</v>
      </c>
      <c r="D21" s="16">
        <v>0.62173775360894534</v>
      </c>
      <c r="E21" s="16">
        <v>6.2950435694162348</v>
      </c>
      <c r="F21" s="16">
        <v>9.6076568608180999</v>
      </c>
      <c r="G21" s="16">
        <v>47.669609513201863</v>
      </c>
      <c r="H21" s="16">
        <v>15.942693660049356</v>
      </c>
      <c r="I21" s="16">
        <f t="shared" si="0"/>
        <v>84.057579331280436</v>
      </c>
      <c r="J21" s="16">
        <v>15.942693660049356</v>
      </c>
    </row>
    <row r="22" spans="2:10">
      <c r="B22" s="8">
        <v>2</v>
      </c>
      <c r="C22" s="16">
        <v>20.19787412510485</v>
      </c>
      <c r="D22" s="16">
        <v>1.1300413899316586</v>
      </c>
      <c r="E22" s="16">
        <v>6.3653864664549049</v>
      </c>
      <c r="F22" s="16">
        <v>8.7250250952243444</v>
      </c>
      <c r="G22" s="16">
        <v>47.769893981271402</v>
      </c>
      <c r="H22" s="16">
        <v>15.811778942012843</v>
      </c>
      <c r="I22" s="16">
        <f t="shared" si="0"/>
        <v>84.188221057987164</v>
      </c>
      <c r="J22" s="16">
        <v>15.811778942012843</v>
      </c>
    </row>
    <row r="23" spans="2:10">
      <c r="B23" s="8">
        <v>3</v>
      </c>
      <c r="C23" s="16">
        <v>20.171379629274913</v>
      </c>
      <c r="D23" s="16">
        <v>0.59666818079825745</v>
      </c>
      <c r="E23" s="16">
        <v>6.0523305768841356</v>
      </c>
      <c r="F23" s="16">
        <v>9.500172392090759</v>
      </c>
      <c r="G23" s="16">
        <v>47.720456647493748</v>
      </c>
      <c r="H23" s="16">
        <v>15.958992573458186</v>
      </c>
      <c r="I23" s="16">
        <f t="shared" ref="I23:I54" si="1">C23+D23+E23+F23+G23</f>
        <v>84.04100742654181</v>
      </c>
      <c r="J23" s="16">
        <v>15.958992573458186</v>
      </c>
    </row>
    <row r="24" spans="2:10">
      <c r="B24" s="8">
        <v>4</v>
      </c>
      <c r="C24" s="16">
        <v>20.249257740704085</v>
      </c>
      <c r="D24" s="16">
        <v>1.0395871624487487</v>
      </c>
      <c r="E24" s="16">
        <v>4.8286441396861299</v>
      </c>
      <c r="F24" s="16">
        <v>10.402516612469956</v>
      </c>
      <c r="G24" s="16">
        <v>47.515764173617988</v>
      </c>
      <c r="H24" s="16">
        <v>15.964371553796125</v>
      </c>
      <c r="I24" s="16">
        <f t="shared" si="1"/>
        <v>84.035769828926902</v>
      </c>
      <c r="J24" s="16">
        <v>15.964371553796125</v>
      </c>
    </row>
    <row r="25" spans="2:10">
      <c r="B25" s="10">
        <v>5</v>
      </c>
      <c r="C25" s="16">
        <v>21.78889870672343</v>
      </c>
      <c r="D25" s="16">
        <v>0.60848260904490314</v>
      </c>
      <c r="E25" s="16">
        <v>4.6425128811264242</v>
      </c>
      <c r="F25" s="16">
        <v>11.827398643608781</v>
      </c>
      <c r="G25" s="16">
        <v>44.827037168791527</v>
      </c>
      <c r="H25" s="16">
        <v>16.305813433092734</v>
      </c>
      <c r="I25" s="16">
        <f t="shared" si="1"/>
        <v>83.694330009295072</v>
      </c>
      <c r="J25" s="16">
        <v>16.305813433092734</v>
      </c>
    </row>
    <row r="26" spans="2:10">
      <c r="B26" s="10">
        <v>6</v>
      </c>
      <c r="C26" s="16">
        <v>21.864349034536904</v>
      </c>
      <c r="D26" s="16">
        <v>1.0874000298950846</v>
      </c>
      <c r="E26" s="16">
        <v>4.4954396530015606</v>
      </c>
      <c r="F26" s="16">
        <v>12.99089546550821</v>
      </c>
      <c r="G26" s="16">
        <v>43.019295795700764</v>
      </c>
      <c r="H26" s="16">
        <v>16.542485358815075</v>
      </c>
      <c r="I26" s="16">
        <f t="shared" si="1"/>
        <v>83.457379978642535</v>
      </c>
      <c r="J26" s="16">
        <v>16.542485358815075</v>
      </c>
    </row>
    <row r="27" spans="2:10" ht="23.25">
      <c r="B27" s="8" t="s">
        <v>73</v>
      </c>
      <c r="C27" s="16">
        <v>21.461627355139008</v>
      </c>
      <c r="D27" s="16">
        <v>0.60073305251755549</v>
      </c>
      <c r="E27" s="16">
        <v>5.4104852786216258</v>
      </c>
      <c r="F27" s="16">
        <v>13.112497017114391</v>
      </c>
      <c r="G27" s="16">
        <v>42.851933580186667</v>
      </c>
      <c r="H27" s="16">
        <v>16.562723716420752</v>
      </c>
      <c r="I27" s="16">
        <f t="shared" si="1"/>
        <v>83.437276283579251</v>
      </c>
      <c r="J27" s="16">
        <v>16.562723716420752</v>
      </c>
    </row>
    <row r="28" spans="2:10">
      <c r="B28" s="10">
        <v>8</v>
      </c>
      <c r="C28" s="16">
        <v>21.665093433912812</v>
      </c>
      <c r="D28" s="16">
        <v>0.72534310125129065</v>
      </c>
      <c r="E28" s="16">
        <v>6.2761916398903796</v>
      </c>
      <c r="F28" s="16">
        <v>12.588099915273695</v>
      </c>
      <c r="G28" s="16">
        <v>41.998869420786278</v>
      </c>
      <c r="H28" s="16">
        <v>16.746402488885547</v>
      </c>
      <c r="I28" s="16">
        <f t="shared" si="1"/>
        <v>83.253597511114464</v>
      </c>
      <c r="J28" s="16">
        <v>16.746402488885547</v>
      </c>
    </row>
    <row r="29" spans="2:10">
      <c r="B29" s="10">
        <v>9</v>
      </c>
      <c r="C29" s="16">
        <v>22.385700846660395</v>
      </c>
      <c r="D29" s="16">
        <v>2.0944765488509609</v>
      </c>
      <c r="E29" s="16">
        <v>5.8916812256417153</v>
      </c>
      <c r="F29" s="16">
        <v>11.6274694261524</v>
      </c>
      <c r="G29" s="16">
        <v>41.128074183577482</v>
      </c>
      <c r="H29" s="16">
        <v>16.872732159655961</v>
      </c>
      <c r="I29" s="16">
        <f t="shared" si="1"/>
        <v>83.12740223088295</v>
      </c>
      <c r="J29" s="16">
        <v>16.872732159655961</v>
      </c>
    </row>
    <row r="30" spans="2:10">
      <c r="B30" s="10">
        <v>10</v>
      </c>
      <c r="C30" s="16">
        <v>25.21615944506863</v>
      </c>
      <c r="D30" s="16">
        <v>1.1012869153653677</v>
      </c>
      <c r="E30" s="16">
        <v>4.9661038108109574</v>
      </c>
      <c r="F30" s="16">
        <v>10.237381878972423</v>
      </c>
      <c r="G30" s="16">
        <v>41.044919913807611</v>
      </c>
      <c r="H30" s="16">
        <v>17.434283729286413</v>
      </c>
      <c r="I30" s="16">
        <f t="shared" si="1"/>
        <v>82.565851964024986</v>
      </c>
      <c r="J30" s="16">
        <v>17.434283729286413</v>
      </c>
    </row>
    <row r="31" spans="2:10">
      <c r="B31" s="10">
        <v>11</v>
      </c>
      <c r="C31" s="16">
        <v>20.207566890713689</v>
      </c>
      <c r="D31" s="16">
        <v>0.98272819939667699</v>
      </c>
      <c r="E31" s="16">
        <v>4.0290950673434649</v>
      </c>
      <c r="F31" s="16">
        <v>10.560479760740545</v>
      </c>
      <c r="G31" s="16">
        <v>38.134045316485825</v>
      </c>
      <c r="H31" s="16">
        <v>26.085955407915641</v>
      </c>
      <c r="I31" s="16">
        <f t="shared" si="1"/>
        <v>73.913915234680204</v>
      </c>
      <c r="J31" s="16">
        <v>26.085955407915641</v>
      </c>
    </row>
    <row r="32" spans="2:10">
      <c r="B32" s="10">
        <v>12</v>
      </c>
      <c r="C32" s="16">
        <v>19.658164837417502</v>
      </c>
      <c r="D32" s="16">
        <v>0.57758977459816896</v>
      </c>
      <c r="E32" s="16">
        <v>4.4596892618583173</v>
      </c>
      <c r="F32" s="16">
        <v>10.79680314373863</v>
      </c>
      <c r="G32" s="16">
        <v>38.103520074467824</v>
      </c>
      <c r="H32" s="16">
        <v>26.40436183420853</v>
      </c>
      <c r="I32" s="16">
        <f t="shared" si="1"/>
        <v>73.59576709208045</v>
      </c>
      <c r="J32" s="16">
        <v>26.40436183420853</v>
      </c>
    </row>
    <row r="33" spans="2:10" ht="23.25">
      <c r="B33" s="11" t="s">
        <v>9</v>
      </c>
      <c r="C33" s="16">
        <v>19.906861656568221</v>
      </c>
      <c r="D33" s="16">
        <v>0.60781017035180662</v>
      </c>
      <c r="E33" s="16">
        <v>4.2229483234463725</v>
      </c>
      <c r="F33" s="16">
        <v>10.567775909653269</v>
      </c>
      <c r="G33" s="16">
        <v>38.055895695206679</v>
      </c>
      <c r="H33" s="16">
        <v>26.638708244773657</v>
      </c>
      <c r="I33" s="16">
        <f t="shared" si="1"/>
        <v>73.361291755226347</v>
      </c>
      <c r="J33" s="16">
        <v>26.638708244773657</v>
      </c>
    </row>
    <row r="34" spans="2:10">
      <c r="B34" s="10">
        <v>2</v>
      </c>
      <c r="C34" s="16">
        <v>20.57230717497804</v>
      </c>
      <c r="D34" s="16">
        <v>1.1223429335159232</v>
      </c>
      <c r="E34" s="16">
        <v>4.7341380121176977</v>
      </c>
      <c r="F34" s="16">
        <v>9.8702093001438875</v>
      </c>
      <c r="G34" s="16">
        <v>37.576679828895095</v>
      </c>
      <c r="H34" s="16">
        <v>26.124444585231423</v>
      </c>
      <c r="I34" s="16">
        <f t="shared" si="1"/>
        <v>73.875677249650636</v>
      </c>
      <c r="J34" s="16">
        <v>26.124444585231423</v>
      </c>
    </row>
    <row r="35" spans="2:10">
      <c r="B35" s="10">
        <v>3</v>
      </c>
      <c r="C35" s="16">
        <v>20.283774826101915</v>
      </c>
      <c r="D35" s="16">
        <v>0.53353119497322754</v>
      </c>
      <c r="E35" s="16">
        <v>5.3624020530942058</v>
      </c>
      <c r="F35" s="16">
        <v>10.001522319967684</v>
      </c>
      <c r="G35" s="16">
        <v>38.100552230558357</v>
      </c>
      <c r="H35" s="16">
        <v>25.718217375304615</v>
      </c>
      <c r="I35" s="16">
        <f t="shared" si="1"/>
        <v>74.281782624695381</v>
      </c>
      <c r="J35" s="16">
        <v>25.718217375304615</v>
      </c>
    </row>
    <row r="36" spans="2:10">
      <c r="B36" s="10">
        <v>4</v>
      </c>
      <c r="C36" s="16">
        <v>20.768016086583671</v>
      </c>
      <c r="D36" s="16">
        <v>0.9447319395570275</v>
      </c>
      <c r="E36" s="16">
        <v>4.856492296773812</v>
      </c>
      <c r="F36" s="16">
        <v>9.9497885678800611</v>
      </c>
      <c r="G36" s="16">
        <v>38.185409705177868</v>
      </c>
      <c r="H36" s="16">
        <v>25.295443120324094</v>
      </c>
      <c r="I36" s="16">
        <f t="shared" si="1"/>
        <v>74.704438595972448</v>
      </c>
      <c r="J36" s="16">
        <v>25.295443120324094</v>
      </c>
    </row>
    <row r="37" spans="2:10">
      <c r="B37" s="10">
        <v>5</v>
      </c>
      <c r="C37" s="16">
        <v>21.629107206409191</v>
      </c>
      <c r="D37" s="16">
        <v>0.57717287455892474</v>
      </c>
      <c r="E37" s="16">
        <v>4.3538885913770979</v>
      </c>
      <c r="F37" s="16">
        <v>11.593417018348056</v>
      </c>
      <c r="G37" s="16">
        <v>36.94871907140395</v>
      </c>
      <c r="H37" s="16">
        <v>24.897695237902777</v>
      </c>
      <c r="I37" s="16">
        <f t="shared" si="1"/>
        <v>75.102304762097219</v>
      </c>
      <c r="J37" s="16">
        <v>24.897695237902777</v>
      </c>
    </row>
    <row r="38" spans="2:10">
      <c r="B38" s="10">
        <v>6</v>
      </c>
      <c r="C38" s="16">
        <v>21.749897565434299</v>
      </c>
      <c r="D38" s="16">
        <v>0.96997654135880018</v>
      </c>
      <c r="E38" s="16">
        <v>4.1393695433894813</v>
      </c>
      <c r="F38" s="16">
        <v>12.160446299523173</v>
      </c>
      <c r="G38" s="16">
        <v>36.575556185922117</v>
      </c>
      <c r="H38" s="16">
        <v>24.404866429828946</v>
      </c>
      <c r="I38" s="16">
        <f t="shared" si="1"/>
        <v>75.59524613562786</v>
      </c>
      <c r="J38" s="16">
        <v>24.404866429828946</v>
      </c>
    </row>
    <row r="39" spans="2:10" ht="23.25">
      <c r="B39" s="11" t="s">
        <v>72</v>
      </c>
      <c r="C39" s="16">
        <v>21.485421961048054</v>
      </c>
      <c r="D39" s="16">
        <v>0.48951781392810484</v>
      </c>
      <c r="E39" s="16">
        <v>4.9949559819848623</v>
      </c>
      <c r="F39" s="16">
        <v>12.244119446756669</v>
      </c>
      <c r="G39" s="16">
        <v>36.939631648870197</v>
      </c>
      <c r="H39" s="16">
        <v>23.846353147412117</v>
      </c>
      <c r="I39" s="16">
        <f t="shared" si="1"/>
        <v>76.153646852587883</v>
      </c>
      <c r="J39" s="16">
        <v>23.846353147412117</v>
      </c>
    </row>
    <row r="40" spans="2:10">
      <c r="B40" s="10">
        <v>8</v>
      </c>
      <c r="C40" s="16">
        <v>21.73258185169658</v>
      </c>
      <c r="D40" s="16">
        <v>0.55715306822771682</v>
      </c>
      <c r="E40" s="16">
        <v>5.5628833163852258</v>
      </c>
      <c r="F40" s="16">
        <v>11.37675916429229</v>
      </c>
      <c r="G40" s="16">
        <v>37.125221520338272</v>
      </c>
      <c r="H40" s="16">
        <v>23.645401079059912</v>
      </c>
      <c r="I40" s="16">
        <f t="shared" si="1"/>
        <v>76.354598920940077</v>
      </c>
      <c r="J40" s="16">
        <v>23.645401079059912</v>
      </c>
    </row>
    <row r="41" spans="2:10">
      <c r="B41" s="10">
        <v>9</v>
      </c>
      <c r="C41" s="16">
        <v>22.222047594136388</v>
      </c>
      <c r="D41" s="16">
        <v>1.8105439939289301</v>
      </c>
      <c r="E41" s="16">
        <v>4.9358877929729159</v>
      </c>
      <c r="F41" s="16">
        <v>10.591704816666704</v>
      </c>
      <c r="G41" s="16">
        <v>37.123448834843991</v>
      </c>
      <c r="H41" s="16">
        <v>23.316366967451071</v>
      </c>
      <c r="I41" s="16">
        <f t="shared" si="1"/>
        <v>76.683633032548926</v>
      </c>
      <c r="J41" s="16">
        <v>23.316366967451071</v>
      </c>
    </row>
    <row r="42" spans="2:10">
      <c r="B42" s="10">
        <v>10</v>
      </c>
      <c r="C42" s="16">
        <v>25.475671552951347</v>
      </c>
      <c r="D42" s="16">
        <v>0.94398765189012535</v>
      </c>
      <c r="E42" s="16">
        <v>4.2190884216100972</v>
      </c>
      <c r="F42" s="16">
        <v>8.8139839628470362</v>
      </c>
      <c r="G42" s="16">
        <v>36.434619066694729</v>
      </c>
      <c r="H42" s="16">
        <v>24.112649344006662</v>
      </c>
      <c r="I42" s="16">
        <f t="shared" si="1"/>
        <v>75.887350655993345</v>
      </c>
      <c r="J42" s="16">
        <v>24.112649344006662</v>
      </c>
    </row>
    <row r="43" spans="2:10">
      <c r="B43" s="10">
        <v>11</v>
      </c>
      <c r="C43" s="16">
        <v>20.880938030305391</v>
      </c>
      <c r="D43" s="16">
        <v>1.6212471337097971</v>
      </c>
      <c r="E43" s="16">
        <v>4.2039664341014582</v>
      </c>
      <c r="F43" s="16">
        <v>8.2864977992673872</v>
      </c>
      <c r="G43" s="16">
        <v>45.097114693865748</v>
      </c>
      <c r="H43" s="16">
        <v>19.91023590875022</v>
      </c>
      <c r="I43" s="16">
        <f t="shared" si="1"/>
        <v>80.089764091249776</v>
      </c>
      <c r="J43" s="16">
        <v>19.91023590875022</v>
      </c>
    </row>
    <row r="44" spans="2:10">
      <c r="B44" s="10">
        <v>12</v>
      </c>
      <c r="C44" s="16">
        <v>20.858076450048305</v>
      </c>
      <c r="D44" s="16">
        <v>0.73111032709823276</v>
      </c>
      <c r="E44" s="16">
        <v>5.9324129608319618</v>
      </c>
      <c r="F44" s="16">
        <v>7.1276662391231955</v>
      </c>
      <c r="G44" s="16">
        <v>45.735611073925455</v>
      </c>
      <c r="H44" s="16">
        <v>19.615232857320279</v>
      </c>
      <c r="I44" s="16">
        <f t="shared" si="1"/>
        <v>80.384877051027146</v>
      </c>
      <c r="J44" s="16">
        <v>19.615232857320279</v>
      </c>
    </row>
    <row r="45" spans="2:10" ht="23.25">
      <c r="B45" s="11" t="s">
        <v>71</v>
      </c>
      <c r="C45" s="16">
        <v>20.736645997274977</v>
      </c>
      <c r="D45" s="16">
        <v>0.5646914884742652</v>
      </c>
      <c r="E45" s="16">
        <v>4.2941912521202346</v>
      </c>
      <c r="F45" s="16">
        <v>6.8178961710647048</v>
      </c>
      <c r="G45" s="16">
        <v>48.374940911492367</v>
      </c>
      <c r="H45" s="16">
        <v>19.211856630425718</v>
      </c>
      <c r="I45" s="16">
        <f t="shared" si="1"/>
        <v>80.788365820426549</v>
      </c>
      <c r="J45" s="16">
        <v>19.211856630425718</v>
      </c>
    </row>
    <row r="46" spans="2:10">
      <c r="B46" s="10">
        <v>2</v>
      </c>
      <c r="C46" s="16">
        <v>21.20361338949235</v>
      </c>
      <c r="D46" s="16">
        <v>0.95976501884282861</v>
      </c>
      <c r="E46" s="16">
        <v>4.3698736422079358</v>
      </c>
      <c r="F46" s="16">
        <v>5.9916869873642202</v>
      </c>
      <c r="G46" s="16">
        <v>48.758146752383063</v>
      </c>
      <c r="H46" s="16">
        <v>18.716914209709596</v>
      </c>
      <c r="I46" s="16">
        <f t="shared" si="1"/>
        <v>81.283085790290386</v>
      </c>
      <c r="J46" s="16">
        <v>18.716914209709596</v>
      </c>
    </row>
    <row r="47" spans="2:10">
      <c r="B47" s="10">
        <v>3</v>
      </c>
      <c r="C47" s="16">
        <v>21.305252576910529</v>
      </c>
      <c r="D47" s="16">
        <v>0.32459373429385158</v>
      </c>
      <c r="E47" s="16">
        <v>4.0688293022722668</v>
      </c>
      <c r="F47" s="16">
        <v>5.1699129714048899</v>
      </c>
      <c r="G47" s="16">
        <v>50.362178271948935</v>
      </c>
      <c r="H47" s="16">
        <v>18.769233143169533</v>
      </c>
      <c r="I47" s="16">
        <f t="shared" si="1"/>
        <v>81.230766856830471</v>
      </c>
      <c r="J47" s="16">
        <v>18.769233143169533</v>
      </c>
    </row>
    <row r="48" spans="2:10">
      <c r="B48" s="10">
        <v>4</v>
      </c>
      <c r="C48" s="16">
        <v>21.693396242240297</v>
      </c>
      <c r="D48" s="16">
        <v>0.81692859451377375</v>
      </c>
      <c r="E48" s="16">
        <v>2.6027646966069224</v>
      </c>
      <c r="F48" s="16">
        <v>5.8698080860833617</v>
      </c>
      <c r="G48" s="16">
        <v>50.234678255384971</v>
      </c>
      <c r="H48" s="16">
        <v>18.782535956600459</v>
      </c>
      <c r="I48" s="16">
        <f t="shared" si="1"/>
        <v>81.217575874829322</v>
      </c>
      <c r="J48" s="16">
        <v>18.782535956600459</v>
      </c>
    </row>
    <row r="49" spans="2:10">
      <c r="B49" s="10">
        <v>5</v>
      </c>
      <c r="C49" s="16">
        <v>23.119459860192091</v>
      </c>
      <c r="D49" s="16">
        <v>0.34405076129793538</v>
      </c>
      <c r="E49" s="16">
        <v>2.8183657257382895</v>
      </c>
      <c r="F49" s="16">
        <v>6.7194859346878077</v>
      </c>
      <c r="G49" s="16">
        <v>48.339684388116659</v>
      </c>
      <c r="H49" s="16">
        <v>18.659063815118568</v>
      </c>
      <c r="I49" s="16">
        <f t="shared" si="1"/>
        <v>81.341046670032782</v>
      </c>
      <c r="J49" s="16">
        <v>18.659063815118568</v>
      </c>
    </row>
    <row r="50" spans="2:10">
      <c r="B50" s="10">
        <v>6</v>
      </c>
      <c r="C50" s="16">
        <v>23.136985175476163</v>
      </c>
      <c r="D50" s="16">
        <v>0.71819129562099049</v>
      </c>
      <c r="E50" s="16">
        <v>1.6789519446643395</v>
      </c>
      <c r="F50" s="16">
        <v>7.2994666285996086</v>
      </c>
      <c r="G50" s="16">
        <v>48.554641369375915</v>
      </c>
      <c r="H50" s="16">
        <v>18.611655441210186</v>
      </c>
      <c r="I50" s="16">
        <f t="shared" si="1"/>
        <v>81.388236413737019</v>
      </c>
      <c r="J50" s="16">
        <v>18.611655441210186</v>
      </c>
    </row>
    <row r="51" spans="2:10" ht="23.25">
      <c r="B51" s="11" t="s">
        <v>20</v>
      </c>
      <c r="C51" s="16">
        <v>23.106824508009403</v>
      </c>
      <c r="D51" s="16">
        <v>0.29264911349630129</v>
      </c>
      <c r="E51" s="16">
        <v>2.1762393180907407</v>
      </c>
      <c r="F51" s="16">
        <v>7.5397762349857578</v>
      </c>
      <c r="G51" s="16">
        <v>48.274323343694832</v>
      </c>
      <c r="H51" s="16">
        <v>18.61029579005513</v>
      </c>
      <c r="I51" s="16">
        <f t="shared" si="1"/>
        <v>81.38981251827704</v>
      </c>
      <c r="J51" s="16">
        <v>18.61029579005513</v>
      </c>
    </row>
    <row r="52" spans="2:10">
      <c r="B52" s="10">
        <v>8</v>
      </c>
      <c r="C52" s="16">
        <v>23.520367709934884</v>
      </c>
      <c r="D52" s="16">
        <v>0.34032910640005409</v>
      </c>
      <c r="E52" s="16">
        <v>2.3014058424593822</v>
      </c>
      <c r="F52" s="16">
        <v>7.2785580860886725</v>
      </c>
      <c r="G52" s="16">
        <v>47.923531096874697</v>
      </c>
      <c r="H52" s="16">
        <v>18.635808158242305</v>
      </c>
      <c r="I52" s="16">
        <f t="shared" si="1"/>
        <v>81.364191841757687</v>
      </c>
      <c r="J52" s="16">
        <v>18.635808158242305</v>
      </c>
    </row>
    <row r="53" spans="2:10">
      <c r="B53" s="10">
        <v>9</v>
      </c>
      <c r="C53" s="16">
        <v>24.362977806830479</v>
      </c>
      <c r="D53" s="16">
        <v>1.1522016352861753</v>
      </c>
      <c r="E53" s="16">
        <v>1.7317316244628524</v>
      </c>
      <c r="F53" s="16">
        <v>6.5694353654746722</v>
      </c>
      <c r="G53" s="16">
        <v>47.549856939250084</v>
      </c>
      <c r="H53" s="16">
        <v>18.633689467085311</v>
      </c>
      <c r="I53" s="16">
        <f t="shared" si="1"/>
        <v>81.366203371304266</v>
      </c>
      <c r="J53" s="16">
        <v>18.633689467085311</v>
      </c>
    </row>
    <row r="54" spans="2:10">
      <c r="B54" s="10">
        <v>10</v>
      </c>
      <c r="C54" s="16">
        <v>27.35612885009769</v>
      </c>
      <c r="D54" s="16">
        <v>0.39183947944405345</v>
      </c>
      <c r="E54" s="16">
        <v>2.2146043186400712</v>
      </c>
      <c r="F54" s="16">
        <v>5.7738129235902242</v>
      </c>
      <c r="G54" s="16">
        <v>45.501874600589915</v>
      </c>
      <c r="H54" s="16">
        <v>18.761632061004534</v>
      </c>
      <c r="I54" s="16">
        <f t="shared" si="1"/>
        <v>81.238260172361947</v>
      </c>
      <c r="J54" s="16">
        <v>18.761632061004534</v>
      </c>
    </row>
    <row r="55" spans="2:10">
      <c r="B55" s="10">
        <v>11</v>
      </c>
      <c r="C55" s="16">
        <v>25.947941589422985</v>
      </c>
      <c r="D55" s="16">
        <v>0.71486154413978653</v>
      </c>
      <c r="E55" s="16">
        <v>1.3451138717026416</v>
      </c>
      <c r="F55" s="16">
        <v>5.9195154827311942</v>
      </c>
      <c r="G55" s="16">
        <v>45.242080566536409</v>
      </c>
      <c r="H55" s="16">
        <v>20.830486945466987</v>
      </c>
      <c r="I55" s="16">
        <f t="shared" ref="I55:I67" si="2">C55+D55+E55+F55+G55</f>
        <v>79.169513054533013</v>
      </c>
      <c r="J55" s="16">
        <v>20.830486945466987</v>
      </c>
    </row>
    <row r="56" spans="2:10">
      <c r="B56" s="10">
        <v>12</v>
      </c>
      <c r="C56" s="16">
        <v>25.37040606527885</v>
      </c>
      <c r="D56" s="16">
        <v>0.31943373597190095</v>
      </c>
      <c r="E56" s="16">
        <v>2.600659641908678</v>
      </c>
      <c r="F56" s="16">
        <v>5.1268953996401949</v>
      </c>
      <c r="G56" s="16">
        <v>45.893622033753104</v>
      </c>
      <c r="H56" s="16">
        <v>20.688876038721837</v>
      </c>
      <c r="I56" s="16">
        <f t="shared" si="2"/>
        <v>79.311016876552728</v>
      </c>
      <c r="J56" s="16">
        <v>20.688876038721837</v>
      </c>
    </row>
    <row r="57" spans="2:10" ht="23.25">
      <c r="B57" s="11" t="s">
        <v>19</v>
      </c>
      <c r="C57" s="16">
        <v>25.869013128064083</v>
      </c>
      <c r="D57" s="16">
        <v>0.36114416602626465</v>
      </c>
      <c r="E57" s="16">
        <v>3.1077769995976645</v>
      </c>
      <c r="F57" s="16">
        <v>4.5939709253933421</v>
      </c>
      <c r="G57" s="16">
        <v>46.158865115368158</v>
      </c>
      <c r="H57" s="16">
        <v>19.909229665550487</v>
      </c>
      <c r="I57" s="16">
        <f t="shared" si="2"/>
        <v>80.090770334449502</v>
      </c>
      <c r="J57" s="16">
        <v>19.909229665550487</v>
      </c>
    </row>
    <row r="58" spans="2:10">
      <c r="B58" s="10">
        <v>2</v>
      </c>
      <c r="C58" s="16">
        <v>26.133147028702648</v>
      </c>
      <c r="D58" s="16">
        <v>0.75080200751014037</v>
      </c>
      <c r="E58" s="16">
        <v>3.5716633201096624</v>
      </c>
      <c r="F58" s="16">
        <v>3.5034953321360649</v>
      </c>
      <c r="G58" s="16">
        <v>46.210262727694861</v>
      </c>
      <c r="H58" s="16">
        <v>19.830629583846626</v>
      </c>
      <c r="I58" s="16">
        <f t="shared" si="2"/>
        <v>80.169370416153384</v>
      </c>
      <c r="J58" s="16">
        <v>19.830629583846626</v>
      </c>
    </row>
    <row r="59" spans="2:10">
      <c r="B59" s="10">
        <v>3</v>
      </c>
      <c r="C59" s="16">
        <v>26.551192856190859</v>
      </c>
      <c r="D59" s="16">
        <v>0.24139677462348394</v>
      </c>
      <c r="E59" s="16">
        <v>3.3129148340663739</v>
      </c>
      <c r="F59" s="16">
        <v>4.0942556310809008</v>
      </c>
      <c r="G59" s="16">
        <v>46.059016393442626</v>
      </c>
      <c r="H59" s="16">
        <v>19.741223510595763</v>
      </c>
      <c r="I59" s="16">
        <f t="shared" si="2"/>
        <v>80.258776489404241</v>
      </c>
      <c r="J59" s="16">
        <v>19.741223510595763</v>
      </c>
    </row>
    <row r="60" spans="2:10">
      <c r="B60" s="10">
        <v>4</v>
      </c>
      <c r="C60" s="16">
        <v>26.9279828824024</v>
      </c>
      <c r="D60" s="16">
        <v>0.69990870755988344</v>
      </c>
      <c r="E60" s="16">
        <v>2.2409590265532704</v>
      </c>
      <c r="F60" s="16">
        <v>4.5901754066012597</v>
      </c>
      <c r="G60" s="16">
        <v>45.760627192847593</v>
      </c>
      <c r="H60" s="16">
        <v>19.780452814744205</v>
      </c>
      <c r="I60" s="16">
        <f t="shared" si="2"/>
        <v>80.219653215964399</v>
      </c>
      <c r="J60" s="16">
        <v>19.780452814744205</v>
      </c>
    </row>
    <row r="61" spans="2:10">
      <c r="B61" s="10">
        <v>5</v>
      </c>
      <c r="C61" s="16">
        <v>28.507098112442424</v>
      </c>
      <c r="D61" s="16">
        <v>0.29001784480223691</v>
      </c>
      <c r="E61" s="16">
        <v>1.7269437405720316</v>
      </c>
      <c r="F61" s="16">
        <v>5.0415547164523558</v>
      </c>
      <c r="G61" s="16">
        <v>44.54512739235529</v>
      </c>
      <c r="H61" s="16">
        <v>19.88925819337566</v>
      </c>
      <c r="I61" s="16">
        <f t="shared" si="2"/>
        <v>80.110741806624333</v>
      </c>
      <c r="J61" s="16">
        <v>19.88925819337566</v>
      </c>
    </row>
    <row r="62" spans="2:10">
      <c r="B62" s="10">
        <v>6</v>
      </c>
      <c r="C62" s="16">
        <v>29.053904602609176</v>
      </c>
      <c r="D62" s="16">
        <v>0.66682957348607252</v>
      </c>
      <c r="E62" s="16">
        <v>1.2882629147540914</v>
      </c>
      <c r="F62" s="16">
        <v>5.0664723019786866</v>
      </c>
      <c r="G62" s="16">
        <v>44.004642844353064</v>
      </c>
      <c r="H62" s="16">
        <v>19.919887762818906</v>
      </c>
      <c r="I62" s="16">
        <f t="shared" si="2"/>
        <v>80.080112237181083</v>
      </c>
      <c r="J62" s="16">
        <v>19.919887762818906</v>
      </c>
    </row>
    <row r="63" spans="2:10" ht="23.25">
      <c r="B63" s="11" t="s">
        <v>70</v>
      </c>
      <c r="C63" s="16">
        <v>29.140246663203119</v>
      </c>
      <c r="D63" s="16">
        <v>0.24547391174623442</v>
      </c>
      <c r="E63" s="16">
        <v>1.7061114971091873</v>
      </c>
      <c r="F63" s="16">
        <v>5.0859941119644798</v>
      </c>
      <c r="G63" s="16">
        <v>43.792420666962947</v>
      </c>
      <c r="H63" s="16">
        <v>20.029961796622832</v>
      </c>
      <c r="I63" s="16">
        <f t="shared" si="2"/>
        <v>79.970246850985973</v>
      </c>
      <c r="J63" s="16">
        <v>20.029961796622832</v>
      </c>
    </row>
    <row r="64" spans="2:10">
      <c r="B64" s="10">
        <v>8</v>
      </c>
      <c r="C64" s="16">
        <v>29.562464048149916</v>
      </c>
      <c r="D64" s="16">
        <v>0.26706350968544129</v>
      </c>
      <c r="E64" s="16">
        <v>1.6930545931102572</v>
      </c>
      <c r="F64" s="16">
        <v>4.8354399267176076</v>
      </c>
      <c r="G64" s="16">
        <v>43.626466344937413</v>
      </c>
      <c r="H64" s="16">
        <v>20.015408304580458</v>
      </c>
      <c r="I64" s="16">
        <f t="shared" si="2"/>
        <v>79.984488422600634</v>
      </c>
      <c r="J64" s="16">
        <v>20.015408304580458</v>
      </c>
    </row>
    <row r="65" spans="2:10">
      <c r="B65" s="10">
        <v>9</v>
      </c>
      <c r="C65" s="16">
        <v>29.810567478617823</v>
      </c>
      <c r="D65" s="16">
        <v>0.70736488665271047</v>
      </c>
      <c r="E65" s="16">
        <v>1.3151254267478107</v>
      </c>
      <c r="F65" s="16">
        <v>4.602785441181739</v>
      </c>
      <c r="G65" s="16">
        <v>43.464654788532705</v>
      </c>
      <c r="H65" s="16">
        <v>20.099399609976814</v>
      </c>
      <c r="I65" s="16">
        <f t="shared" si="2"/>
        <v>79.900498021732787</v>
      </c>
      <c r="J65" s="16">
        <v>20.099399609976814</v>
      </c>
    </row>
    <row r="66" spans="2:10">
      <c r="B66" s="10">
        <v>10</v>
      </c>
      <c r="C66" s="16">
        <v>31.443561101333305</v>
      </c>
      <c r="D66" s="16">
        <v>0.2999244838455557</v>
      </c>
      <c r="E66" s="16">
        <v>1.5573041242419086</v>
      </c>
      <c r="F66" s="16">
        <v>4.3187902740084816</v>
      </c>
      <c r="G66" s="16">
        <v>42.204765976354579</v>
      </c>
      <c r="H66" s="16">
        <v>20.175755951355775</v>
      </c>
      <c r="I66" s="16">
        <f t="shared" si="2"/>
        <v>79.824345959783827</v>
      </c>
      <c r="J66" s="16">
        <v>20.175755951355775</v>
      </c>
    </row>
    <row r="67" spans="2:10">
      <c r="B67" s="10">
        <v>11</v>
      </c>
      <c r="C67" s="16">
        <v>32.205870617718922</v>
      </c>
      <c r="D67" s="16">
        <v>0.59122346792514191</v>
      </c>
      <c r="E67" s="16">
        <v>1.2033564280526596</v>
      </c>
      <c r="F67" s="16">
        <v>4.8420121194245143</v>
      </c>
      <c r="G67" s="16">
        <v>39.286713583392</v>
      </c>
      <c r="H67" s="16">
        <v>21.870924795526378</v>
      </c>
      <c r="I67" s="16">
        <f t="shared" si="2"/>
        <v>78.12917621651323</v>
      </c>
      <c r="J67" s="16">
        <v>21.870924795526378</v>
      </c>
    </row>
    <row r="68" spans="2:10">
      <c r="B68" s="10">
        <v>12</v>
      </c>
      <c r="C68" s="16">
        <v>32.398713014698963</v>
      </c>
      <c r="D68" s="16">
        <v>0.32274802614839998</v>
      </c>
      <c r="E68" s="16">
        <v>2.4720976217617512</v>
      </c>
      <c r="F68" s="16">
        <v>5.2292793162790421</v>
      </c>
      <c r="G68" s="16">
        <v>37.492562370905794</v>
      </c>
      <c r="H68" s="16">
        <v>22.084599650206048</v>
      </c>
      <c r="I68" s="16">
        <v>77.915300179705142</v>
      </c>
      <c r="J68" s="16">
        <v>22.084599650206048</v>
      </c>
    </row>
    <row r="69" spans="2:10" ht="23.25">
      <c r="B69" s="11" t="s">
        <v>18</v>
      </c>
      <c r="C69" s="16">
        <v>32.776373095662414</v>
      </c>
      <c r="D69" s="16">
        <v>0.32727689685530437</v>
      </c>
      <c r="E69" s="16">
        <v>2.767180579497774</v>
      </c>
      <c r="F69" s="16">
        <v>4.9262558084847115</v>
      </c>
      <c r="G69" s="16">
        <v>37.210644661635726</v>
      </c>
      <c r="H69" s="16">
        <v>21.99226895786407</v>
      </c>
      <c r="I69" s="16">
        <v>78.00773104213593</v>
      </c>
      <c r="J69" s="16">
        <v>21.99226895786407</v>
      </c>
    </row>
    <row r="70" spans="2:10">
      <c r="B70" s="10">
        <v>2</v>
      </c>
      <c r="C70" s="16">
        <v>33.359427900710337</v>
      </c>
      <c r="D70" s="16">
        <v>0.56703328702794176</v>
      </c>
      <c r="E70" s="16">
        <v>2.8291829674609055</v>
      </c>
      <c r="F70" s="16">
        <v>4.3010162919852446</v>
      </c>
      <c r="G70" s="16">
        <v>37.005753104173166</v>
      </c>
      <c r="H70" s="16">
        <v>21.937486724181088</v>
      </c>
      <c r="I70" s="16">
        <v>78.062513275818915</v>
      </c>
      <c r="J70" s="16">
        <v>21.937486724181088</v>
      </c>
    </row>
    <row r="71" spans="2:10">
      <c r="B71" s="10">
        <v>3</v>
      </c>
      <c r="C71" s="16">
        <v>33.989784556231214</v>
      </c>
      <c r="D71" s="16">
        <v>0.29225363675171578</v>
      </c>
      <c r="E71" s="16">
        <v>2.6508807909655117</v>
      </c>
      <c r="F71" s="16">
        <v>4.4543553951494053</v>
      </c>
      <c r="G71" s="16">
        <v>36.066208334950332</v>
      </c>
      <c r="H71" s="16">
        <v>22.546517285951825</v>
      </c>
      <c r="I71" s="16">
        <v>77.453482714048178</v>
      </c>
      <c r="J71" s="16">
        <v>22.546517285951825</v>
      </c>
    </row>
    <row r="72" spans="2:10">
      <c r="B72" s="10">
        <v>4</v>
      </c>
      <c r="C72" s="16">
        <v>34.507815202535319</v>
      </c>
      <c r="D72" s="16">
        <v>0.46286096525900972</v>
      </c>
      <c r="E72" s="16">
        <v>2.0039696583322448</v>
      </c>
      <c r="F72" s="16">
        <v>4.6439619223833102</v>
      </c>
      <c r="G72" s="16">
        <v>35.341323824230464</v>
      </c>
      <c r="H72" s="16">
        <v>23.040068427259651</v>
      </c>
      <c r="I72" s="16">
        <v>76.959931572740345</v>
      </c>
      <c r="J72" s="16">
        <v>23.040068427259651</v>
      </c>
    </row>
    <row r="73" spans="2:10">
      <c r="B73" s="10">
        <v>5</v>
      </c>
      <c r="C73" s="16">
        <v>35.564827357957057</v>
      </c>
      <c r="D73" s="16">
        <v>0.23634482491301059</v>
      </c>
      <c r="E73" s="16">
        <v>1.7839164265616598</v>
      </c>
      <c r="F73" s="16">
        <v>4.6198555493824518</v>
      </c>
      <c r="G73" s="16">
        <v>34.298722763942408</v>
      </c>
      <c r="H73" s="16">
        <v>23.496333077243413</v>
      </c>
      <c r="I73" s="16">
        <v>76.503666922756594</v>
      </c>
      <c r="J73" s="16">
        <v>23.496333077243413</v>
      </c>
    </row>
    <row r="74" spans="2:10">
      <c r="B74" s="10">
        <v>6</v>
      </c>
      <c r="C74" s="16">
        <v>36.366723125307495</v>
      </c>
      <c r="D74" s="16">
        <v>0.38072460425330562</v>
      </c>
      <c r="E74" s="16">
        <v>1.5992215241061238</v>
      </c>
      <c r="F74" s="16">
        <v>4.5783965020060799</v>
      </c>
      <c r="G74" s="16">
        <v>33.147194705096823</v>
      </c>
      <c r="H74" s="16">
        <v>23.927640546873377</v>
      </c>
      <c r="I74" s="16">
        <v>76.072359453126623</v>
      </c>
      <c r="J74" s="16">
        <v>23.927640546873377</v>
      </c>
    </row>
    <row r="75" spans="2:10" ht="23.25">
      <c r="B75" s="11" t="s">
        <v>69</v>
      </c>
      <c r="C75" s="16">
        <v>36.903034593911237</v>
      </c>
      <c r="D75" s="16">
        <v>0.20600767510902029</v>
      </c>
      <c r="E75" s="16">
        <v>1.7565075158350301</v>
      </c>
      <c r="F75" s="16">
        <v>4.5118976172810781</v>
      </c>
      <c r="G75" s="16">
        <v>31.951860310219796</v>
      </c>
      <c r="H75" s="16">
        <v>24.670792145944905</v>
      </c>
      <c r="I75" s="16">
        <v>75.329207854055099</v>
      </c>
      <c r="J75" s="16">
        <v>24.670792145944905</v>
      </c>
    </row>
    <row r="76" spans="2:10">
      <c r="B76" s="10">
        <v>8</v>
      </c>
      <c r="C76" s="16">
        <v>37.509284055615367</v>
      </c>
      <c r="D76" s="16">
        <v>0.23131418243831539</v>
      </c>
      <c r="E76" s="16">
        <v>1.699369533902922</v>
      </c>
      <c r="F76" s="16">
        <v>4.5196232197854593</v>
      </c>
      <c r="G76" s="16">
        <v>30.917529596519692</v>
      </c>
      <c r="H76" s="16">
        <v>25.122779448824485</v>
      </c>
      <c r="I76" s="16">
        <v>74.877220551175512</v>
      </c>
      <c r="J76" s="16">
        <v>25.122779448824485</v>
      </c>
    </row>
    <row r="77" spans="2:10">
      <c r="B77" s="10">
        <v>9</v>
      </c>
      <c r="C77" s="16">
        <v>37.94200521744024</v>
      </c>
      <c r="D77" s="16">
        <v>0.38196244890084052</v>
      </c>
      <c r="E77" s="16">
        <v>1.533276255019475</v>
      </c>
      <c r="F77" s="16">
        <v>4.3687017899276874</v>
      </c>
      <c r="G77" s="16">
        <v>30.259143584116149</v>
      </c>
      <c r="H77" s="16">
        <v>25.51481021460642</v>
      </c>
      <c r="I77" s="16">
        <v>74.485089295404393</v>
      </c>
      <c r="J77" s="16">
        <v>25.51481021460642</v>
      </c>
    </row>
    <row r="78" spans="2:10">
      <c r="B78" s="10">
        <v>10</v>
      </c>
      <c r="C78" s="16">
        <v>39.15429639907105</v>
      </c>
      <c r="D78" s="16">
        <v>0.18708320279282101</v>
      </c>
      <c r="E78" s="16">
        <v>1.6568947768876159</v>
      </c>
      <c r="F78" s="16">
        <v>4.1912207154117374</v>
      </c>
      <c r="G78" s="16">
        <v>28.804845663817154</v>
      </c>
      <c r="H78" s="16">
        <v>26.005659242019622</v>
      </c>
      <c r="I78" s="16">
        <v>73.994340757980382</v>
      </c>
      <c r="J78" s="16">
        <v>26.005659242019622</v>
      </c>
    </row>
    <row r="79" spans="2:10">
      <c r="B79" s="10">
        <v>11</v>
      </c>
      <c r="C79" s="16">
        <v>40.593045817610438</v>
      </c>
      <c r="D79" s="16">
        <v>0.29828863467726896</v>
      </c>
      <c r="E79" s="16">
        <v>1.4305355506088779</v>
      </c>
      <c r="F79" s="16">
        <v>4.003733815832808</v>
      </c>
      <c r="G79" s="16">
        <v>23.741176330543883</v>
      </c>
      <c r="H79" s="16">
        <v>29.933120652644025</v>
      </c>
      <c r="I79" s="16">
        <v>70.066879347355979</v>
      </c>
      <c r="J79" s="16">
        <v>29.933120652644025</v>
      </c>
    </row>
    <row r="80" spans="2:10">
      <c r="B80" s="10">
        <v>12</v>
      </c>
      <c r="C80" s="16">
        <v>41.547574563405639</v>
      </c>
      <c r="D80" s="16">
        <v>0.18880555591158577</v>
      </c>
      <c r="E80" s="16">
        <v>1.5248390223125772</v>
      </c>
      <c r="F80" s="16">
        <v>3.8851549536563699</v>
      </c>
      <c r="G80" s="16">
        <v>21.934473133906028</v>
      </c>
      <c r="H80" s="16">
        <v>30.919054177828215</v>
      </c>
      <c r="I80" s="16">
        <v>69.080945822171785</v>
      </c>
      <c r="J80" s="16">
        <v>30.919054177828215</v>
      </c>
    </row>
    <row r="81" spans="2:10" ht="23.25">
      <c r="B81" s="11" t="s">
        <v>44</v>
      </c>
      <c r="C81" s="16">
        <v>42.342769423058762</v>
      </c>
      <c r="D81" s="16">
        <v>0.16957121455625784</v>
      </c>
      <c r="E81" s="16">
        <v>1.5297426158160687</v>
      </c>
      <c r="F81" s="16">
        <v>3.8279095529335723</v>
      </c>
      <c r="G81" s="16">
        <v>21.288098767931768</v>
      </c>
      <c r="H81" s="16">
        <v>30.841908425703568</v>
      </c>
      <c r="I81" s="16">
        <v>69.158091574296435</v>
      </c>
      <c r="J81" s="16">
        <v>30.841908425703568</v>
      </c>
    </row>
    <row r="82" spans="2:10">
      <c r="B82" s="10">
        <v>2</v>
      </c>
      <c r="C82" s="16">
        <v>43.009411321911443</v>
      </c>
      <c r="D82" s="16">
        <v>0.31565080910983367</v>
      </c>
      <c r="E82" s="16">
        <v>1.6042511005096587</v>
      </c>
      <c r="F82" s="16">
        <v>3.4357824240507679</v>
      </c>
      <c r="G82" s="16">
        <v>20.522734812578694</v>
      </c>
      <c r="H82" s="16">
        <v>31.112169531839601</v>
      </c>
      <c r="I82" s="16">
        <v>68.887830468160402</v>
      </c>
      <c r="J82" s="16">
        <v>31.112169531839601</v>
      </c>
    </row>
    <row r="83" spans="2:10">
      <c r="B83" s="10">
        <v>3</v>
      </c>
      <c r="C83" s="16">
        <v>43.588183824051839</v>
      </c>
      <c r="D83" s="16">
        <v>0.17675015256380183</v>
      </c>
      <c r="E83" s="16">
        <v>1.700441583393272</v>
      </c>
      <c r="F83" s="16">
        <v>3.3838505254326536</v>
      </c>
      <c r="G83" s="16">
        <v>20.886398121932299</v>
      </c>
      <c r="H83" s="16">
        <v>30.264473122005295</v>
      </c>
      <c r="I83" s="16">
        <v>69.735624207373874</v>
      </c>
      <c r="J83" s="16">
        <v>30.264473122005295</v>
      </c>
    </row>
    <row r="84" spans="2:10">
      <c r="B84" s="10">
        <v>4</v>
      </c>
      <c r="C84" s="16">
        <v>44.708305042868567</v>
      </c>
      <c r="D84" s="16">
        <v>0.27849490187991355</v>
      </c>
      <c r="E84" s="16">
        <v>1.5150395028919501</v>
      </c>
      <c r="F84" s="16">
        <v>3.3137294192948428</v>
      </c>
      <c r="G84" s="16">
        <v>21.113765605150064</v>
      </c>
      <c r="H84" s="16">
        <v>29.070665527914663</v>
      </c>
      <c r="I84" s="16">
        <v>70.92933447208533</v>
      </c>
      <c r="J84" s="16">
        <v>29.070665527914663</v>
      </c>
    </row>
    <row r="85" spans="2:10">
      <c r="B85" s="10">
        <v>5</v>
      </c>
      <c r="C85" s="16">
        <v>45.819488488349222</v>
      </c>
      <c r="D85" s="16">
        <v>0.16455495799770678</v>
      </c>
      <c r="E85" s="16">
        <v>1.3475275977374892</v>
      </c>
      <c r="F85" s="16">
        <v>3.4279244486449403</v>
      </c>
      <c r="G85" s="16">
        <v>21.028780326327354</v>
      </c>
      <c r="H85" s="16">
        <v>28.211820131356117</v>
      </c>
      <c r="I85" s="16">
        <v>71.78817986864388</v>
      </c>
      <c r="J85" s="16">
        <v>28.211820131356117</v>
      </c>
    </row>
    <row r="86" spans="2:10">
      <c r="B86" s="10">
        <v>6</v>
      </c>
      <c r="C86" s="16">
        <v>46.561329156978715</v>
      </c>
      <c r="D86" s="16">
        <v>0.29691171742247807</v>
      </c>
      <c r="E86" s="16">
        <v>1.1625543948563288</v>
      </c>
      <c r="F86" s="16">
        <v>3.3616283585037254</v>
      </c>
      <c r="G86" s="16">
        <v>21.188448302346195</v>
      </c>
      <c r="H86" s="16">
        <v>27.42912806989256</v>
      </c>
      <c r="I86" s="16">
        <v>72.570871930107444</v>
      </c>
      <c r="J86" s="16">
        <v>27.42912806989256</v>
      </c>
    </row>
    <row r="87" spans="2:10" ht="23.25">
      <c r="B87" s="11" t="s">
        <v>68</v>
      </c>
      <c r="C87" s="16">
        <v>47.583959041120657</v>
      </c>
      <c r="D87" s="16">
        <v>0.12219145230821937</v>
      </c>
      <c r="E87" s="16">
        <v>1.2697823583711614</v>
      </c>
      <c r="F87" s="16">
        <v>3.2869881329640944</v>
      </c>
      <c r="G87" s="16">
        <v>21.381981519018662</v>
      </c>
      <c r="H87" s="16">
        <v>26.35500233153472</v>
      </c>
      <c r="I87" s="16">
        <v>73.64499766846528</v>
      </c>
      <c r="J87" s="16">
        <v>26.35500233153472</v>
      </c>
    </row>
    <row r="88" spans="2:10">
      <c r="B88" s="10">
        <v>8</v>
      </c>
      <c r="C88" s="16">
        <v>48.324537468103301</v>
      </c>
      <c r="D88" s="16">
        <v>0.15179168398417028</v>
      </c>
      <c r="E88" s="16">
        <v>1.2217518624440173</v>
      </c>
      <c r="F88" s="16">
        <v>3.1506285183857203</v>
      </c>
      <c r="G88" s="16">
        <v>21.604826138604068</v>
      </c>
      <c r="H88" s="16">
        <v>25.546464328478724</v>
      </c>
      <c r="I88" s="16">
        <v>74.453440563949854</v>
      </c>
      <c r="J88" s="16">
        <v>25.546464328478724</v>
      </c>
    </row>
    <row r="89" spans="2:10">
      <c r="B89" s="10">
        <v>9</v>
      </c>
      <c r="C89" s="16">
        <v>49.04256438660439</v>
      </c>
      <c r="D89" s="16">
        <v>0.24397416270821093</v>
      </c>
      <c r="E89" s="16">
        <v>1.1014089315742193</v>
      </c>
      <c r="F89" s="16">
        <v>3.0016669495998967</v>
      </c>
      <c r="G89" s="16">
        <v>21.652021353124297</v>
      </c>
      <c r="H89" s="16">
        <v>24.958364216388976</v>
      </c>
      <c r="I89" s="16">
        <v>75.041635783611014</v>
      </c>
      <c r="J89" s="16">
        <v>24.958364216388976</v>
      </c>
    </row>
    <row r="90" spans="2:10">
      <c r="B90" s="10">
        <v>10</v>
      </c>
      <c r="C90" s="16">
        <v>50.242435142287746</v>
      </c>
      <c r="D90" s="16">
        <v>0.13675804293879162</v>
      </c>
      <c r="E90" s="16">
        <v>1.1781824068432163</v>
      </c>
      <c r="F90" s="16">
        <v>2.8838709286989728</v>
      </c>
      <c r="G90" s="16">
        <v>21.363293207050337</v>
      </c>
      <c r="H90" s="16">
        <v>24.195460272180942</v>
      </c>
      <c r="I90" s="16">
        <v>75.804539727819062</v>
      </c>
      <c r="J90" s="16">
        <v>24.195460272180942</v>
      </c>
    </row>
    <row r="91" spans="2:10">
      <c r="B91" s="10">
        <v>11</v>
      </c>
      <c r="C91" s="16">
        <v>52.210790551263607</v>
      </c>
      <c r="D91" s="16">
        <v>0.21566665696044204</v>
      </c>
      <c r="E91" s="16">
        <v>1.0524280309359053</v>
      </c>
      <c r="F91" s="16">
        <v>2.77258777466142</v>
      </c>
      <c r="G91" s="16">
        <v>22.747630526811466</v>
      </c>
      <c r="H91" s="16">
        <v>21.000896459367155</v>
      </c>
      <c r="I91" s="16">
        <v>78.999103540632845</v>
      </c>
      <c r="J91" s="16">
        <v>21.000896459367155</v>
      </c>
    </row>
    <row r="92" spans="2:10">
      <c r="B92" s="10">
        <v>12</v>
      </c>
      <c r="C92" s="16">
        <v>53.228113255520569</v>
      </c>
      <c r="D92" s="16">
        <v>0.12225533596033372</v>
      </c>
      <c r="E92" s="16">
        <v>1.3168896965167454</v>
      </c>
      <c r="F92" s="16">
        <v>2.4919247329930574</v>
      </c>
      <c r="G92" s="16">
        <v>23.276144205084936</v>
      </c>
      <c r="H92" s="16">
        <v>19.564672773924361</v>
      </c>
      <c r="I92" s="16">
        <v>80.435327226075628</v>
      </c>
      <c r="J92" s="16">
        <v>19.564672773924361</v>
      </c>
    </row>
    <row r="93" spans="2:10" ht="23.25">
      <c r="B93" s="11" t="s">
        <v>47</v>
      </c>
      <c r="C93" s="16">
        <v>54.173904690905971</v>
      </c>
      <c r="D93" s="16">
        <v>0.16400533167702414</v>
      </c>
      <c r="E93" s="16">
        <v>1.3822050652412339</v>
      </c>
      <c r="F93" s="16">
        <v>2.3269083491234235</v>
      </c>
      <c r="G93" s="16">
        <v>23.490009028020172</v>
      </c>
      <c r="H93" s="16">
        <v>18.46296753503216</v>
      </c>
      <c r="I93" s="16">
        <v>81.537032464967822</v>
      </c>
      <c r="J93" s="16">
        <v>18.46296753503216</v>
      </c>
    </row>
    <row r="94" spans="2:10">
      <c r="B94" s="10">
        <v>2</v>
      </c>
      <c r="C94" s="16">
        <v>54.734920078852646</v>
      </c>
      <c r="D94" s="16">
        <v>0.22473279229455917</v>
      </c>
      <c r="E94" s="16">
        <v>1.3973957951105269</v>
      </c>
      <c r="F94" s="16">
        <v>2.1344953527990982</v>
      </c>
      <c r="G94" s="16">
        <v>23.614962431452806</v>
      </c>
      <c r="H94" s="16">
        <v>17.893493549490369</v>
      </c>
      <c r="I94" s="16">
        <v>82.106506450509627</v>
      </c>
      <c r="J94" s="16">
        <v>17.893493549490369</v>
      </c>
    </row>
    <row r="95" spans="2:10">
      <c r="B95" s="10">
        <v>3</v>
      </c>
      <c r="C95" s="16">
        <v>55.337561466069531</v>
      </c>
      <c r="D95" s="16">
        <v>0.12244689575363805</v>
      </c>
      <c r="E95" s="16">
        <v>1.2820174347232756</v>
      </c>
      <c r="F95" s="16">
        <v>2.2531019926252212</v>
      </c>
      <c r="G95" s="16">
        <v>23.195338720530671</v>
      </c>
      <c r="H95" s="16">
        <v>17.809533490297664</v>
      </c>
      <c r="I95" s="16">
        <v>82.190466509702333</v>
      </c>
      <c r="J95" s="16">
        <v>17.809533490297664</v>
      </c>
    </row>
    <row r="96" spans="2:10">
      <c r="B96" s="10">
        <v>4</v>
      </c>
      <c r="C96" s="16">
        <v>56.048807098704515</v>
      </c>
      <c r="D96" s="16">
        <v>0.17575927749598655</v>
      </c>
      <c r="E96" s="16">
        <v>1.0754301923703464</v>
      </c>
      <c r="F96" s="16">
        <v>2.2942793648240141</v>
      </c>
      <c r="G96" s="16">
        <v>22.798406119603388</v>
      </c>
      <c r="H96" s="16">
        <v>17.607317947001761</v>
      </c>
      <c r="I96" s="16">
        <v>82.392682052998239</v>
      </c>
      <c r="J96" s="16">
        <v>17.607317947001761</v>
      </c>
    </row>
    <row r="97" spans="2:11">
      <c r="B97" s="10">
        <v>5</v>
      </c>
      <c r="C97" s="16">
        <v>56.998409827193811</v>
      </c>
      <c r="D97" s="16">
        <v>0.14147533934806622</v>
      </c>
      <c r="E97" s="16">
        <v>0.91862133129712131</v>
      </c>
      <c r="F97" s="16">
        <v>2.3852314090636142</v>
      </c>
      <c r="G97" s="16">
        <v>22.509730078359564</v>
      </c>
      <c r="H97" s="16">
        <v>17.046532014737824</v>
      </c>
      <c r="I97" s="16">
        <v>82.953467985262179</v>
      </c>
      <c r="J97" s="16">
        <v>17.046532014737824</v>
      </c>
    </row>
    <row r="98" spans="2:11">
      <c r="B98" s="10">
        <v>6</v>
      </c>
      <c r="C98" s="16">
        <v>57.812295745222166</v>
      </c>
      <c r="D98" s="16">
        <v>0.16198414174690048</v>
      </c>
      <c r="E98" s="16">
        <v>0.86468383058853959</v>
      </c>
      <c r="F98" s="16">
        <v>2.3562667181437513</v>
      </c>
      <c r="G98" s="16">
        <v>22.250516918328074</v>
      </c>
      <c r="H98" s="16">
        <v>16.554252645970564</v>
      </c>
      <c r="I98" s="16">
        <v>83.445747354029436</v>
      </c>
      <c r="J98" s="16">
        <v>16.554252645970564</v>
      </c>
    </row>
    <row r="99" spans="2:11" ht="23.25">
      <c r="B99" s="11" t="s">
        <v>67</v>
      </c>
      <c r="C99" s="16">
        <v>57.992956718187102</v>
      </c>
      <c r="D99" s="16">
        <v>0.11655186202176482</v>
      </c>
      <c r="E99" s="16">
        <v>0.89678102701921492</v>
      </c>
      <c r="F99" s="16">
        <v>2.3978589351809907</v>
      </c>
      <c r="G99" s="16">
        <v>22.093869364569578</v>
      </c>
      <c r="H99" s="16">
        <v>16.50198209302134</v>
      </c>
      <c r="I99" s="16">
        <v>83.498017906978646</v>
      </c>
      <c r="J99" s="16">
        <v>16.50198209302134</v>
      </c>
    </row>
    <row r="100" spans="2:11">
      <c r="B100" s="10">
        <v>8</v>
      </c>
      <c r="C100" s="16">
        <v>58.343244956277907</v>
      </c>
      <c r="D100" s="16">
        <v>0.12557808907174006</v>
      </c>
      <c r="E100" s="16">
        <v>0.8687732510383781</v>
      </c>
      <c r="F100" s="16">
        <v>2.3211230236823361</v>
      </c>
      <c r="G100" s="16">
        <v>21.84381705411845</v>
      </c>
      <c r="H100" s="16">
        <v>16.497463625811193</v>
      </c>
      <c r="I100" s="16">
        <v>83.502536374188821</v>
      </c>
      <c r="J100" s="16">
        <v>16.497463625811193</v>
      </c>
    </row>
    <row r="101" spans="2:11">
      <c r="B101" s="10">
        <v>9</v>
      </c>
      <c r="C101" s="16">
        <v>58.713660712623764</v>
      </c>
      <c r="D101" s="16">
        <v>0.15730137182473053</v>
      </c>
      <c r="E101" s="16">
        <v>0.8144089815089276</v>
      </c>
      <c r="F101" s="16">
        <v>2.2621952057924171</v>
      </c>
      <c r="G101" s="16">
        <v>21.577928158442148</v>
      </c>
      <c r="H101" s="16">
        <v>16.474505569808013</v>
      </c>
      <c r="I101" s="16">
        <v>83.525494430191983</v>
      </c>
      <c r="J101" s="16">
        <v>16.474505569808013</v>
      </c>
    </row>
    <row r="102" spans="2:11">
      <c r="B102" s="10">
        <v>10</v>
      </c>
      <c r="C102" s="16">
        <v>59.204855293525341</v>
      </c>
      <c r="D102" s="16">
        <v>0.10487862372529282</v>
      </c>
      <c r="E102" s="16">
        <v>0.83460735254842544</v>
      </c>
      <c r="F102" s="16">
        <v>2.1493821228355081</v>
      </c>
      <c r="G102" s="16">
        <v>21.272431530154211</v>
      </c>
      <c r="H102" s="16">
        <v>16.433845077211206</v>
      </c>
      <c r="I102" s="16">
        <v>83.566154922788783</v>
      </c>
      <c r="J102" s="16">
        <v>16.433845077211206</v>
      </c>
    </row>
    <row r="103" spans="2:11">
      <c r="B103" s="10">
        <v>11</v>
      </c>
      <c r="C103" s="16">
        <v>59.422538636374867</v>
      </c>
      <c r="D103" s="16">
        <v>0.15972657323961209</v>
      </c>
      <c r="E103" s="16">
        <v>0.76447165389887317</v>
      </c>
      <c r="F103" s="16">
        <v>2.0802388662805393</v>
      </c>
      <c r="G103" s="16">
        <v>20.374266398254832</v>
      </c>
      <c r="H103" s="16">
        <v>17.198757871951265</v>
      </c>
      <c r="I103" s="16">
        <v>82.801242128048742</v>
      </c>
      <c r="J103" s="16">
        <v>17.198757871951265</v>
      </c>
    </row>
    <row r="104" spans="2:11">
      <c r="B104" s="10">
        <v>12</v>
      </c>
      <c r="C104" s="16">
        <v>59.929652899259558</v>
      </c>
      <c r="D104" s="16">
        <v>8.5973522868969185E-2</v>
      </c>
      <c r="E104" s="16">
        <v>0.92101086255711317</v>
      </c>
      <c r="F104" s="16">
        <v>1.9031577492684193</v>
      </c>
      <c r="G104" s="16">
        <v>19.880792664116406</v>
      </c>
      <c r="H104" s="16">
        <v>17.279412301929533</v>
      </c>
      <c r="I104" s="16">
        <v>82.72058769807046</v>
      </c>
      <c r="J104" s="16">
        <v>17.279412301929533</v>
      </c>
      <c r="K104" s="47"/>
    </row>
    <row r="105" spans="2:11" ht="23.25">
      <c r="B105" s="11" t="s">
        <v>54</v>
      </c>
      <c r="C105" s="16">
        <v>60.255558340302109</v>
      </c>
      <c r="D105" s="16">
        <v>0.10251601969467064</v>
      </c>
      <c r="E105" s="16">
        <v>0.99029973715176289</v>
      </c>
      <c r="F105" s="16">
        <v>1.7757616693678049</v>
      </c>
      <c r="G105" s="16">
        <v>19.784654851064211</v>
      </c>
      <c r="H105" s="16">
        <v>17.091210307345406</v>
      </c>
      <c r="I105" s="16">
        <v>82.90878969265458</v>
      </c>
      <c r="J105" s="16">
        <v>17.091210307345406</v>
      </c>
    </row>
    <row r="106" spans="2:11">
      <c r="B106" s="10">
        <v>2</v>
      </c>
      <c r="C106" s="16">
        <v>61.002770319955637</v>
      </c>
      <c r="D106" s="16">
        <v>0.15995135936842281</v>
      </c>
      <c r="E106" s="16">
        <v>0.99103169947548486</v>
      </c>
      <c r="F106" s="16">
        <v>1.6360225993754893</v>
      </c>
      <c r="G106" s="16">
        <v>19.511981165561075</v>
      </c>
      <c r="H106" s="16">
        <v>16.698241935876517</v>
      </c>
      <c r="I106" s="16">
        <v>83.301758064123476</v>
      </c>
      <c r="J106" s="16">
        <v>16.698241935876517</v>
      </c>
    </row>
    <row r="107" spans="2:11">
      <c r="B107" s="10">
        <v>3</v>
      </c>
      <c r="C107" s="16">
        <v>61.125594990110663</v>
      </c>
      <c r="D107" s="16">
        <v>9.1231360355471733E-2</v>
      </c>
      <c r="E107" s="16">
        <v>0.92801014631537626</v>
      </c>
      <c r="F107" s="16">
        <v>1.6902230483475069</v>
      </c>
      <c r="G107" s="16">
        <v>19.271848632287575</v>
      </c>
      <c r="H107" s="16">
        <v>16.893091822583408</v>
      </c>
      <c r="I107" s="16">
        <v>83.106909090643427</v>
      </c>
      <c r="J107" s="16">
        <v>16.893091822583408</v>
      </c>
    </row>
    <row r="108" spans="2:11">
      <c r="B108" s="10">
        <v>4</v>
      </c>
      <c r="C108" s="16">
        <v>61.390355860134946</v>
      </c>
      <c r="D108" s="16">
        <v>0.12473508971045848</v>
      </c>
      <c r="E108" s="16">
        <v>0.81652664540952968</v>
      </c>
      <c r="F108" s="16">
        <v>1.7211148975996464</v>
      </c>
      <c r="G108" s="16">
        <v>19.133786947489522</v>
      </c>
      <c r="H108" s="16">
        <v>16.813480559655904</v>
      </c>
      <c r="I108" s="16">
        <v>83.186519440344114</v>
      </c>
      <c r="J108" s="16">
        <v>16.813480559655904</v>
      </c>
    </row>
    <row r="109" spans="2:11">
      <c r="B109" s="10">
        <v>5</v>
      </c>
      <c r="C109" s="16">
        <v>61.913147429649364</v>
      </c>
      <c r="D109" s="16">
        <v>8.8813993646242428E-2</v>
      </c>
      <c r="E109" s="16">
        <v>0.70759422395383564</v>
      </c>
      <c r="F109" s="16">
        <v>1.7707204848847031</v>
      </c>
      <c r="G109" s="16">
        <v>18.908030849318479</v>
      </c>
      <c r="H109" s="16">
        <v>16.611693018547378</v>
      </c>
      <c r="I109" s="16">
        <v>83.388306981452615</v>
      </c>
      <c r="J109" s="16">
        <v>16.611693018547378</v>
      </c>
    </row>
    <row r="110" spans="2:11">
      <c r="B110" s="10">
        <v>6</v>
      </c>
      <c r="C110" s="16">
        <v>62.385885283278142</v>
      </c>
      <c r="D110" s="16">
        <v>0.24507051741201122</v>
      </c>
      <c r="E110" s="16">
        <v>0.66276610029051042</v>
      </c>
      <c r="F110" s="16">
        <v>1.7314447647790376</v>
      </c>
      <c r="G110" s="16">
        <v>18.527816538751686</v>
      </c>
      <c r="H110" s="16">
        <v>16.447017699440948</v>
      </c>
      <c r="I110" s="16">
        <v>83.552982300559052</v>
      </c>
      <c r="J110" s="16">
        <v>16.447017699440948</v>
      </c>
    </row>
    <row r="111" spans="2:11" ht="23.25">
      <c r="B111" s="11" t="s">
        <v>66</v>
      </c>
      <c r="C111" s="16">
        <v>62.786190918819443</v>
      </c>
      <c r="D111" s="16">
        <v>0.31366190103956337</v>
      </c>
      <c r="E111" s="16">
        <v>0.67905318676373871</v>
      </c>
      <c r="F111" s="16">
        <v>1.7139464541196019</v>
      </c>
      <c r="G111" s="16">
        <v>18.203700992834975</v>
      </c>
      <c r="H111" s="16">
        <v>16.303446546422677</v>
      </c>
      <c r="I111" s="16">
        <v>83.696553453577309</v>
      </c>
      <c r="J111" s="16">
        <v>16.303446546422677</v>
      </c>
    </row>
    <row r="112" spans="2:11">
      <c r="B112" s="10">
        <v>8</v>
      </c>
      <c r="C112" s="16">
        <v>63.092282992883057</v>
      </c>
      <c r="D112" s="16">
        <v>0.42791687758784058</v>
      </c>
      <c r="E112" s="16">
        <v>0.6591903222875537</v>
      </c>
      <c r="F112" s="16">
        <v>1.6818489629839495</v>
      </c>
      <c r="G112" s="16">
        <v>17.814710728043945</v>
      </c>
      <c r="H112" s="16">
        <v>16.324050116213648</v>
      </c>
      <c r="I112" s="16">
        <v>83.675948988630168</v>
      </c>
      <c r="J112" s="16">
        <v>16.324050116213648</v>
      </c>
    </row>
    <row r="113" spans="2:11">
      <c r="B113" s="10">
        <v>9</v>
      </c>
      <c r="C113" s="16">
        <v>63.330940222435572</v>
      </c>
      <c r="D113" s="16">
        <v>0.4783123012665722</v>
      </c>
      <c r="E113" s="16">
        <v>0.62883642217302615</v>
      </c>
      <c r="F113" s="16">
        <v>1.6692004272145022</v>
      </c>
      <c r="G113" s="16">
        <v>17.604220520843722</v>
      </c>
      <c r="H113" s="16">
        <v>16.288489213902636</v>
      </c>
      <c r="I113" s="16">
        <v>83.711509893933396</v>
      </c>
      <c r="J113" s="16">
        <v>16.288489213902636</v>
      </c>
    </row>
    <row r="114" spans="2:11">
      <c r="B114" s="10">
        <v>10</v>
      </c>
      <c r="C114" s="16">
        <v>63.547217523297881</v>
      </c>
      <c r="D114" s="16">
        <v>0.49637779064256715</v>
      </c>
      <c r="E114" s="16">
        <v>0.66289384276125041</v>
      </c>
      <c r="F114" s="16">
        <v>1.6421997640162143</v>
      </c>
      <c r="G114" s="16">
        <v>17.363103049641666</v>
      </c>
      <c r="H114" s="16">
        <v>16.288208029640415</v>
      </c>
      <c r="I114" s="16">
        <v>83.711791970359585</v>
      </c>
      <c r="J114" s="16">
        <v>16.288208029640415</v>
      </c>
    </row>
    <row r="115" spans="2:11">
      <c r="B115" s="10">
        <v>11</v>
      </c>
      <c r="C115" s="16">
        <v>62.689027939908293</v>
      </c>
      <c r="D115" s="16">
        <v>0.11428268854882281</v>
      </c>
      <c r="E115" s="16">
        <v>0.61037397255569503</v>
      </c>
      <c r="F115" s="16">
        <v>1.6055691440453632</v>
      </c>
      <c r="G115" s="16">
        <v>17.470956509117435</v>
      </c>
      <c r="H115" s="16">
        <v>17.509789745824399</v>
      </c>
      <c r="I115" s="16">
        <v>82.490210254175608</v>
      </c>
      <c r="J115" s="16">
        <v>17.509789745824399</v>
      </c>
    </row>
    <row r="116" spans="2:11">
      <c r="B116" s="10">
        <v>12</v>
      </c>
      <c r="C116" s="16">
        <v>62.614864238542644</v>
      </c>
      <c r="D116" s="16">
        <v>7.5733211716120963E-2</v>
      </c>
      <c r="E116" s="16">
        <v>0.76249815804057897</v>
      </c>
      <c r="F116" s="16">
        <v>1.4861194017868555</v>
      </c>
      <c r="G116" s="16">
        <v>17.358064935150963</v>
      </c>
      <c r="H116" s="16">
        <v>17.702720054762842</v>
      </c>
      <c r="I116" s="16">
        <v>82.297279945237165</v>
      </c>
      <c r="J116" s="16">
        <v>17.702720054762842</v>
      </c>
      <c r="K116" s="47"/>
    </row>
    <row r="117" spans="2:11" ht="23.25">
      <c r="B117" s="11" t="s">
        <v>56</v>
      </c>
      <c r="C117" s="16">
        <v>63.262184487779308</v>
      </c>
      <c r="D117" s="16">
        <v>7.6800865112320899E-2</v>
      </c>
      <c r="E117" s="16">
        <v>0.78498256163975733</v>
      </c>
      <c r="F117" s="16">
        <v>1.3888318861282249</v>
      </c>
      <c r="G117" s="16">
        <v>17.103237191736966</v>
      </c>
      <c r="H117" s="16">
        <v>17.383963007603427</v>
      </c>
      <c r="I117" s="16">
        <v>82.616036992396573</v>
      </c>
      <c r="J117" s="16">
        <v>17.383963007603427</v>
      </c>
    </row>
    <row r="118" spans="2:11">
      <c r="B118" s="10">
        <v>2</v>
      </c>
      <c r="C118" s="16">
        <v>63.366162955455948</v>
      </c>
      <c r="D118" s="16">
        <v>0.10300303571208094</v>
      </c>
      <c r="E118" s="16">
        <v>0.88389358657933059</v>
      </c>
      <c r="F118" s="16">
        <v>1.3020034967692791</v>
      </c>
      <c r="G118" s="16">
        <v>17.143816603147329</v>
      </c>
      <c r="H118" s="16">
        <v>17.201120322336045</v>
      </c>
      <c r="I118" s="16">
        <v>82.798879677663962</v>
      </c>
      <c r="J118" s="16">
        <v>17.201120322336045</v>
      </c>
    </row>
    <row r="119" spans="2:11">
      <c r="B119" s="10">
        <v>3</v>
      </c>
      <c r="C119" s="16">
        <v>63.582598748536689</v>
      </c>
      <c r="D119" s="16">
        <v>6.8041525281688345E-2</v>
      </c>
      <c r="E119" s="16">
        <v>0.78179765637866916</v>
      </c>
      <c r="F119" s="16">
        <v>1.332100681865787</v>
      </c>
      <c r="G119" s="16">
        <v>16.8521138315486</v>
      </c>
      <c r="H119" s="16">
        <v>17.383347556388575</v>
      </c>
      <c r="I119" s="16">
        <v>82.616652443611429</v>
      </c>
      <c r="J119" s="16">
        <v>17.383347556388575</v>
      </c>
    </row>
    <row r="120" spans="2:11">
      <c r="B120" s="10">
        <v>4</v>
      </c>
      <c r="C120" s="16">
        <v>64.084099452438565</v>
      </c>
      <c r="D120" s="16">
        <v>9.0126372963680257E-2</v>
      </c>
      <c r="E120" s="16">
        <v>0.67934046389822056</v>
      </c>
      <c r="F120" s="16">
        <v>1.363606205482466</v>
      </c>
      <c r="G120" s="16">
        <v>16.335513113872903</v>
      </c>
      <c r="H120" s="16">
        <v>17.447314391344161</v>
      </c>
      <c r="I120" s="16">
        <v>82.55268560865585</v>
      </c>
      <c r="J120" s="16">
        <v>17.447314391344161</v>
      </c>
    </row>
    <row r="121" spans="2:11">
      <c r="B121" s="10">
        <v>5</v>
      </c>
      <c r="C121" s="16">
        <v>64.542485250654437</v>
      </c>
      <c r="D121" s="16">
        <v>8.049768360301747E-2</v>
      </c>
      <c r="E121" s="16">
        <v>0.54626136751938525</v>
      </c>
      <c r="F121" s="16">
        <v>1.4003009754404276</v>
      </c>
      <c r="G121" s="16">
        <v>15.661467551101198</v>
      </c>
      <c r="H121" s="16">
        <v>17.768987171681527</v>
      </c>
      <c r="I121" s="16">
        <v>82.231012828318484</v>
      </c>
      <c r="J121" s="16">
        <v>17.768987171681527</v>
      </c>
    </row>
    <row r="122" spans="2:11">
      <c r="B122" s="10">
        <v>6</v>
      </c>
      <c r="C122" s="16">
        <v>64.897969777241713</v>
      </c>
      <c r="D122" s="16">
        <v>9.9563473923138981E-2</v>
      </c>
      <c r="E122" s="16">
        <v>0.52673034483932346</v>
      </c>
      <c r="F122" s="16">
        <v>1.3769007868282668</v>
      </c>
      <c r="G122" s="16">
        <v>15.021738806267884</v>
      </c>
      <c r="H122" s="16">
        <v>18.077096810899672</v>
      </c>
      <c r="I122" s="16">
        <v>81.922903189100325</v>
      </c>
      <c r="J122" s="16">
        <v>18.077096810899672</v>
      </c>
    </row>
    <row r="123" spans="2:11" ht="23.25">
      <c r="B123" s="11" t="s">
        <v>65</v>
      </c>
      <c r="C123" s="16">
        <v>65.164501079973235</v>
      </c>
      <c r="D123" s="16">
        <v>7.5136913211860237E-2</v>
      </c>
      <c r="E123" s="16">
        <v>0.53777855750529124</v>
      </c>
      <c r="F123" s="16">
        <v>1.3494472005935696</v>
      </c>
      <c r="G123" s="16">
        <v>14.354240536764658</v>
      </c>
      <c r="H123" s="16">
        <v>18.51889571195138</v>
      </c>
      <c r="I123" s="16">
        <v>81.481104288048613</v>
      </c>
      <c r="J123" s="16">
        <v>18.51889571195138</v>
      </c>
    </row>
    <row r="124" spans="2:11">
      <c r="B124" s="10">
        <v>8</v>
      </c>
      <c r="C124" s="16">
        <v>65.425017162121975</v>
      </c>
      <c r="D124" s="16">
        <v>7.6983924510402812E-2</v>
      </c>
      <c r="E124" s="16">
        <v>0.52692710090489858</v>
      </c>
      <c r="F124" s="16">
        <v>1.4152013626360778</v>
      </c>
      <c r="G124" s="16">
        <v>13.696637620535082</v>
      </c>
      <c r="H124" s="16">
        <v>18.859232829291557</v>
      </c>
      <c r="I124" s="16">
        <v>81.140767170708443</v>
      </c>
      <c r="J124" s="16">
        <v>18.859232829291557</v>
      </c>
    </row>
    <row r="125" spans="2:11">
      <c r="B125" s="10">
        <v>9</v>
      </c>
      <c r="C125" s="16">
        <v>65.727473591026822</v>
      </c>
      <c r="D125" s="16">
        <v>0.10230854379349524</v>
      </c>
      <c r="E125" s="16">
        <v>0.48544350095739691</v>
      </c>
      <c r="F125" s="16">
        <v>1.388467121064328</v>
      </c>
      <c r="G125" s="16">
        <v>13.12672322890448</v>
      </c>
      <c r="H125" s="16">
        <v>19.169584014253477</v>
      </c>
      <c r="I125" s="16">
        <v>80.830415985746512</v>
      </c>
      <c r="J125" s="16">
        <v>19.169584014253477</v>
      </c>
    </row>
    <row r="126" spans="2:11">
      <c r="B126" s="10">
        <v>10</v>
      </c>
      <c r="C126" s="16">
        <v>65.886829868645208</v>
      </c>
      <c r="D126" s="16">
        <v>7.026033186255376E-2</v>
      </c>
      <c r="E126" s="16">
        <v>0.51618448079979329</v>
      </c>
      <c r="F126" s="16">
        <v>1.3949751866051441</v>
      </c>
      <c r="G126" s="16">
        <v>12.524613737308362</v>
      </c>
      <c r="H126" s="16">
        <v>19.60713639477893</v>
      </c>
      <c r="I126" s="16">
        <v>80.392863605221066</v>
      </c>
      <c r="J126" s="16">
        <v>19.60713639477893</v>
      </c>
    </row>
    <row r="127" spans="2:11">
      <c r="B127" s="10">
        <v>11</v>
      </c>
      <c r="C127" s="16">
        <v>65.607431657067977</v>
      </c>
      <c r="D127" s="16">
        <v>8.7127235408493681E-2</v>
      </c>
      <c r="E127" s="16">
        <v>0.51656859358964857</v>
      </c>
      <c r="F127" s="16">
        <v>1.5067751343690321</v>
      </c>
      <c r="G127" s="16">
        <v>11.618776243042051</v>
      </c>
      <c r="H127" s="16">
        <v>20.663321136522807</v>
      </c>
      <c r="I127" s="16">
        <v>79.336678863477189</v>
      </c>
      <c r="J127" s="16">
        <v>20.663321136522807</v>
      </c>
    </row>
    <row r="128" spans="2:11">
      <c r="B128" s="10">
        <v>12</v>
      </c>
      <c r="C128" s="16">
        <v>65.509967936500033</v>
      </c>
      <c r="D128" s="16">
        <v>6.6626033628358186E-2</v>
      </c>
      <c r="E128" s="16">
        <v>0.51725574101288818</v>
      </c>
      <c r="F128" s="16">
        <v>1.5832970551113612</v>
      </c>
      <c r="G128" s="16">
        <v>11.028663961795191</v>
      </c>
      <c r="H128" s="16">
        <v>21.294189271952156</v>
      </c>
      <c r="I128" s="16">
        <v>78.705810728047851</v>
      </c>
      <c r="J128" s="16">
        <v>21.294189271952156</v>
      </c>
    </row>
    <row r="129" spans="2:10" ht="23.25">
      <c r="B129" s="11" t="s">
        <v>59</v>
      </c>
      <c r="C129" s="16">
        <v>66.000029170514125</v>
      </c>
      <c r="D129" s="16">
        <v>7.0515392264622306E-2</v>
      </c>
      <c r="E129" s="16">
        <v>0.52856364898805419</v>
      </c>
      <c r="F129" s="16">
        <v>1.5665357389855397</v>
      </c>
      <c r="G129" s="16">
        <v>10.564730239210125</v>
      </c>
      <c r="H129" s="16">
        <v>21.269625810037518</v>
      </c>
      <c r="I129" s="16">
        <v>78.730374189962475</v>
      </c>
      <c r="J129" s="16">
        <v>21.269625810037518</v>
      </c>
    </row>
    <row r="130" spans="2:10">
      <c r="B130" s="10">
        <v>2</v>
      </c>
      <c r="C130" s="16">
        <v>66.365147876644841</v>
      </c>
      <c r="D130" s="16">
        <v>8.6810177173783365E-2</v>
      </c>
      <c r="E130" s="16">
        <v>0.6205876474480625</v>
      </c>
      <c r="F130" s="16">
        <v>1.2895705087350529</v>
      </c>
      <c r="G130" s="16">
        <v>10.310392943661846</v>
      </c>
      <c r="H130" s="16">
        <v>21.32749084633641</v>
      </c>
      <c r="I130" s="16">
        <v>78.672509153663583</v>
      </c>
      <c r="J130" s="16">
        <v>21.32749084633641</v>
      </c>
    </row>
    <row r="131" spans="2:10">
      <c r="B131" s="10">
        <v>3</v>
      </c>
      <c r="C131" s="16">
        <v>66.306944872308719</v>
      </c>
      <c r="D131" s="16">
        <v>6.8645717507452547E-2</v>
      </c>
      <c r="E131" s="16">
        <v>0.6531615779702078</v>
      </c>
      <c r="F131" s="16">
        <v>1.1960330751856474</v>
      </c>
      <c r="G131" s="16">
        <v>10.807112570477281</v>
      </c>
      <c r="H131" s="16">
        <v>20.968102186550677</v>
      </c>
      <c r="I131" s="16">
        <v>79.031897813449319</v>
      </c>
      <c r="J131" s="16">
        <v>20.968102186550677</v>
      </c>
    </row>
    <row r="132" spans="2:10">
      <c r="B132" s="10">
        <v>4</v>
      </c>
      <c r="C132" s="16">
        <v>66.989101528059265</v>
      </c>
      <c r="D132" s="16">
        <v>8.3643383574553948E-2</v>
      </c>
      <c r="E132" s="16">
        <v>0.61221380841633777</v>
      </c>
      <c r="F132" s="16">
        <v>1.1743449547758684</v>
      </c>
      <c r="G132" s="16">
        <v>10.904730053386672</v>
      </c>
      <c r="H132" s="16">
        <v>20.235966271787305</v>
      </c>
      <c r="I132" s="16">
        <v>79.764033728212709</v>
      </c>
      <c r="J132" s="16">
        <v>20.235966271787305</v>
      </c>
    </row>
    <row r="133" spans="2:10">
      <c r="B133" s="10">
        <v>5</v>
      </c>
      <c r="C133" s="16">
        <v>67.32267765983309</v>
      </c>
      <c r="D133" s="16">
        <v>5.9249652113390019E-2</v>
      </c>
      <c r="E133" s="16">
        <v>0.49604294378459607</v>
      </c>
      <c r="F133" s="16">
        <v>1.1934247297230758</v>
      </c>
      <c r="G133" s="16">
        <v>11.369769451435204</v>
      </c>
      <c r="H133" s="16">
        <v>19.558835563110645</v>
      </c>
      <c r="I133" s="16">
        <v>80.441164436889352</v>
      </c>
      <c r="J133" s="16">
        <v>19.558835563110645</v>
      </c>
    </row>
    <row r="134" spans="2:10">
      <c r="B134" s="10">
        <v>6</v>
      </c>
      <c r="C134" s="16">
        <v>67.520238817041218</v>
      </c>
      <c r="D134" s="16">
        <v>7.6358438503021847E-2</v>
      </c>
      <c r="E134" s="16">
        <v>0.46875197341503022</v>
      </c>
      <c r="F134" s="16">
        <v>1.1662872138988496</v>
      </c>
      <c r="G134" s="16">
        <v>11.892343965803585</v>
      </c>
      <c r="H134" s="16">
        <v>18.876019591338295</v>
      </c>
      <c r="I134" s="16">
        <v>81.123980408661694</v>
      </c>
      <c r="J134" s="16">
        <v>18.876019591338295</v>
      </c>
    </row>
    <row r="135" spans="2:10" ht="23.25">
      <c r="B135" s="11" t="s">
        <v>64</v>
      </c>
      <c r="C135" s="16">
        <v>67.824525330671676</v>
      </c>
      <c r="D135" s="16">
        <v>5.750963882868744E-2</v>
      </c>
      <c r="E135" s="16">
        <v>0.46593219433020483</v>
      </c>
      <c r="F135" s="16">
        <v>1.1335331268613242</v>
      </c>
      <c r="G135" s="16">
        <v>12.302827524413994</v>
      </c>
      <c r="H135" s="16">
        <v>18.215672184894103</v>
      </c>
      <c r="I135" s="16">
        <v>81.784327815105897</v>
      </c>
      <c r="J135" s="16">
        <v>18.215672184894103</v>
      </c>
    </row>
    <row r="136" spans="2:10">
      <c r="B136" s="10">
        <v>8</v>
      </c>
      <c r="C136" s="16">
        <v>68.02167572970383</v>
      </c>
      <c r="D136" s="16">
        <v>6.6613557129836326E-2</v>
      </c>
      <c r="E136" s="16">
        <v>0.46088974812087879</v>
      </c>
      <c r="F136" s="16">
        <v>1.1263343041238763</v>
      </c>
      <c r="G136" s="16">
        <v>12.67035331921462</v>
      </c>
      <c r="H136" s="16">
        <v>17.654132548348421</v>
      </c>
      <c r="I136" s="16">
        <v>82.345866658293048</v>
      </c>
      <c r="J136" s="16">
        <v>17.654132548348421</v>
      </c>
    </row>
    <row r="137" spans="2:10">
      <c r="B137" s="10">
        <v>9</v>
      </c>
      <c r="C137" s="16">
        <v>68.094198851388171</v>
      </c>
      <c r="D137" s="16">
        <v>8.6134728818338849E-2</v>
      </c>
      <c r="E137" s="16">
        <v>0.41742104566895205</v>
      </c>
      <c r="F137" s="16">
        <v>1.1066554723659447</v>
      </c>
      <c r="G137" s="16">
        <v>13.039997587254652</v>
      </c>
      <c r="H137" s="16">
        <v>17.255592314503943</v>
      </c>
      <c r="I137" s="16">
        <v>82.744407685496057</v>
      </c>
      <c r="J137" s="16">
        <v>17.255592314503943</v>
      </c>
    </row>
    <row r="138" spans="2:10">
      <c r="B138" s="10">
        <v>10</v>
      </c>
      <c r="C138" s="16">
        <v>68.277212995393597</v>
      </c>
      <c r="D138" s="16">
        <v>5.5129482411374622E-2</v>
      </c>
      <c r="E138" s="16">
        <v>0.44402161760120923</v>
      </c>
      <c r="F138" s="16">
        <v>1.1137694013906054</v>
      </c>
      <c r="G138" s="16">
        <v>13.316720091542214</v>
      </c>
      <c r="H138" s="16">
        <v>16.793146411660995</v>
      </c>
      <c r="I138" s="16">
        <v>83.206853588339015</v>
      </c>
      <c r="J138" s="16">
        <v>16.793146411660995</v>
      </c>
    </row>
    <row r="139" spans="2:10">
      <c r="B139" s="10">
        <v>11</v>
      </c>
      <c r="C139" s="16">
        <v>68.534167761311565</v>
      </c>
      <c r="D139" s="16">
        <v>7.7175090857872178E-2</v>
      </c>
      <c r="E139" s="16">
        <v>0.4154407907561648</v>
      </c>
      <c r="F139" s="16">
        <v>1.0871485676318231</v>
      </c>
      <c r="G139" s="16">
        <v>14.050306190616702</v>
      </c>
      <c r="H139" s="16">
        <v>15.835761598825854</v>
      </c>
      <c r="I139" s="16">
        <v>84.164238401174146</v>
      </c>
      <c r="J139" s="16">
        <v>15.835761598825854</v>
      </c>
    </row>
    <row r="140" spans="2:10">
      <c r="B140" s="10">
        <v>12</v>
      </c>
      <c r="C140" s="16">
        <v>68.767735984222071</v>
      </c>
      <c r="D140" s="16">
        <v>6.1886889760831024E-2</v>
      </c>
      <c r="E140" s="16">
        <v>0.48682202600843866</v>
      </c>
      <c r="F140" s="16">
        <v>0.9993296431412646</v>
      </c>
      <c r="G140" s="16">
        <v>14.551125193687758</v>
      </c>
      <c r="H140" s="16">
        <v>15.133100263179644</v>
      </c>
      <c r="I140" s="16">
        <v>84.866899736820358</v>
      </c>
      <c r="J140" s="16">
        <v>15.133100263179644</v>
      </c>
    </row>
    <row r="141" spans="2:10" ht="23.25">
      <c r="B141" s="11" t="s">
        <v>80</v>
      </c>
      <c r="C141" s="16">
        <v>69.294368825320248</v>
      </c>
      <c r="D141" s="16">
        <v>5.2570060471778694E-2</v>
      </c>
      <c r="E141" s="16">
        <v>0.50320775829538023</v>
      </c>
      <c r="F141" s="16">
        <v>0.9122714585152536</v>
      </c>
      <c r="G141" s="16">
        <v>14.792499508661663</v>
      </c>
      <c r="H141" s="16">
        <v>14.445082388735663</v>
      </c>
      <c r="I141" s="16">
        <v>85.554917611264329</v>
      </c>
      <c r="J141" s="16">
        <v>14.445082388735663</v>
      </c>
    </row>
    <row r="142" spans="2:10">
      <c r="B142" s="10">
        <v>2</v>
      </c>
      <c r="C142" s="16">
        <v>69.686586415733899</v>
      </c>
      <c r="D142" s="16">
        <v>6.2619891619418916E-2</v>
      </c>
      <c r="E142" s="16">
        <v>0.52408520407592518</v>
      </c>
      <c r="F142" s="16">
        <v>0.84905082369681628</v>
      </c>
      <c r="G142" s="16">
        <v>15.051166061106732</v>
      </c>
      <c r="H142" s="16">
        <v>13.826491603767208</v>
      </c>
      <c r="I142" s="16">
        <v>86.173508396232776</v>
      </c>
      <c r="J142" s="16">
        <v>13.826491603767208</v>
      </c>
    </row>
    <row r="143" spans="2:10">
      <c r="B143" s="10">
        <v>3</v>
      </c>
      <c r="C143" s="16">
        <v>70.002241720701477</v>
      </c>
      <c r="D143" s="16">
        <v>5.1687889611460529E-2</v>
      </c>
      <c r="E143" s="16">
        <v>0.47387017187176511</v>
      </c>
      <c r="F143" s="16">
        <v>0.88531930387619728</v>
      </c>
      <c r="G143" s="16">
        <v>14.959271468134627</v>
      </c>
      <c r="H143" s="16">
        <v>13.627609445804472</v>
      </c>
      <c r="I143" s="16">
        <v>86.372390554195533</v>
      </c>
      <c r="J143" s="16">
        <v>13.627609445804472</v>
      </c>
    </row>
    <row r="144" spans="2:10">
      <c r="B144" s="10">
        <v>4</v>
      </c>
      <c r="C144" s="16">
        <v>70.354061237744432</v>
      </c>
      <c r="D144" s="16">
        <v>5.6313650302199918E-2</v>
      </c>
      <c r="E144" s="16">
        <v>0.41224806787783891</v>
      </c>
      <c r="F144" s="16">
        <v>0.90301614204285963</v>
      </c>
      <c r="G144" s="16">
        <v>14.725720134403339</v>
      </c>
      <c r="H144" s="16">
        <v>13.548640767629315</v>
      </c>
      <c r="I144" s="16">
        <v>86.451359232370677</v>
      </c>
      <c r="J144" s="16">
        <v>13.548640767629315</v>
      </c>
    </row>
    <row r="145" spans="2:18">
      <c r="B145" s="10">
        <v>5</v>
      </c>
      <c r="C145" s="16">
        <v>71.152672282326975</v>
      </c>
      <c r="D145" s="16">
        <v>5.0900281348471105E-2</v>
      </c>
      <c r="E145" s="16">
        <v>0.35606123025280767</v>
      </c>
      <c r="F145" s="16">
        <v>0.92630784406796951</v>
      </c>
      <c r="G145" s="16">
        <v>14.312036953106688</v>
      </c>
      <c r="H145" s="16">
        <v>13.202021408897084</v>
      </c>
      <c r="I145" s="16">
        <v>86.797978591102918</v>
      </c>
      <c r="J145" s="16">
        <v>13.202021408897084</v>
      </c>
    </row>
    <row r="146" spans="2:18">
      <c r="B146" s="10">
        <v>6</v>
      </c>
      <c r="C146" s="16">
        <v>71.635352958324575</v>
      </c>
      <c r="D146" s="16">
        <v>6.1688182627394943E-2</v>
      </c>
      <c r="E146" s="16">
        <v>0.33854126297629578</v>
      </c>
      <c r="F146" s="16">
        <v>0.8979550823632535</v>
      </c>
      <c r="G146" s="16">
        <v>14.083561465386307</v>
      </c>
      <c r="H146" s="16">
        <v>12.982901048322178</v>
      </c>
      <c r="I146" s="16">
        <v>87.017098951677823</v>
      </c>
      <c r="J146" s="16">
        <v>12.982901048322178</v>
      </c>
    </row>
    <row r="147" spans="2:18" ht="23.25">
      <c r="B147" s="11" t="s">
        <v>81</v>
      </c>
      <c r="C147" s="16">
        <v>72.06160996124234</v>
      </c>
      <c r="D147" s="16">
        <v>4.1172894042410521E-2</v>
      </c>
      <c r="E147" s="16">
        <v>0.34522360463477936</v>
      </c>
      <c r="F147" s="16">
        <v>0.86816552752282983</v>
      </c>
      <c r="G147" s="16">
        <v>13.914271324219078</v>
      </c>
      <c r="H147" s="16">
        <v>12.769556688338568</v>
      </c>
      <c r="I147" s="16">
        <v>87.230443311661432</v>
      </c>
      <c r="J147" s="16">
        <v>12.769556688338568</v>
      </c>
    </row>
    <row r="148" spans="2:18">
      <c r="B148" s="10">
        <v>8</v>
      </c>
      <c r="C148" s="16">
        <v>72.316806531177818</v>
      </c>
      <c r="D148" s="16">
        <v>4.5930803914374693E-2</v>
      </c>
      <c r="E148" s="16">
        <v>0.34293822456982131</v>
      </c>
      <c r="F148" s="16">
        <v>0.83717406000263206</v>
      </c>
      <c r="G148" s="16">
        <v>13.832532412200838</v>
      </c>
      <c r="H148" s="16">
        <v>12.624617968134524</v>
      </c>
      <c r="I148" s="16">
        <v>87.375382031865485</v>
      </c>
      <c r="J148" s="16">
        <v>12.624617968134524</v>
      </c>
    </row>
    <row r="149" spans="2:18">
      <c r="B149" s="10">
        <v>9</v>
      </c>
      <c r="C149" s="16">
        <v>72.772172206156</v>
      </c>
      <c r="D149" s="16">
        <v>5.3394105836071182E-2</v>
      </c>
      <c r="E149" s="16">
        <v>0.32868084288275484</v>
      </c>
      <c r="F149" s="16">
        <v>0.81944270104030292</v>
      </c>
      <c r="G149" s="16">
        <v>13.581675757346046</v>
      </c>
      <c r="H149" s="16">
        <v>12.44463438673883</v>
      </c>
      <c r="I149" s="16">
        <v>87.555365613261174</v>
      </c>
      <c r="J149" s="16">
        <v>12.44463438673883</v>
      </c>
    </row>
    <row r="150" spans="2:18">
      <c r="B150" s="10">
        <v>10</v>
      </c>
      <c r="C150" s="16">
        <v>73.220151802784201</v>
      </c>
      <c r="D150" s="16">
        <v>4.0522352549951131E-2</v>
      </c>
      <c r="E150" s="16">
        <v>0.33451187613443689</v>
      </c>
      <c r="F150" s="16">
        <v>0.79590196254633538</v>
      </c>
      <c r="G150" s="16">
        <v>13.402052579047094</v>
      </c>
      <c r="H150" s="16">
        <v>12.206859426937974</v>
      </c>
      <c r="I150" s="16">
        <v>87.793140573062018</v>
      </c>
      <c r="J150" s="16">
        <v>12.206859426937974</v>
      </c>
    </row>
    <row r="151" spans="2:18">
      <c r="B151" s="10">
        <v>11</v>
      </c>
      <c r="C151" s="16">
        <v>73.885150947947508</v>
      </c>
      <c r="D151" s="16">
        <v>5.3341552954858873E-2</v>
      </c>
      <c r="E151" s="16">
        <v>0.30960767802445333</v>
      </c>
      <c r="F151" s="16">
        <v>0.80745905258257777</v>
      </c>
      <c r="G151" s="16">
        <v>12.983135856480112</v>
      </c>
      <c r="H151" s="16">
        <v>11.961304912010489</v>
      </c>
      <c r="I151" s="16">
        <v>88.03869508798951</v>
      </c>
      <c r="J151" s="16">
        <v>11.961304912010489</v>
      </c>
    </row>
    <row r="152" spans="2:18">
      <c r="B152" s="10">
        <v>12</v>
      </c>
      <c r="C152" s="16">
        <v>74.315708694803192</v>
      </c>
      <c r="D152" s="16">
        <v>3.8535073518686604E-2</v>
      </c>
      <c r="E152" s="16">
        <v>0.34869106429426344</v>
      </c>
      <c r="F152" s="16">
        <v>0.76092181087515842</v>
      </c>
      <c r="G152" s="16">
        <v>12.735387189391412</v>
      </c>
      <c r="H152" s="16">
        <v>11.800756167117285</v>
      </c>
      <c r="I152" s="16">
        <v>88.199243832882701</v>
      </c>
      <c r="J152" s="16">
        <v>11.800756167117285</v>
      </c>
    </row>
    <row r="154" spans="2:18">
      <c r="K154" s="50"/>
      <c r="L154" s="50"/>
      <c r="M154" s="50"/>
      <c r="N154" s="50"/>
      <c r="O154" s="50"/>
      <c r="P154" s="50"/>
      <c r="Q154" s="50"/>
      <c r="R154" s="50"/>
    </row>
    <row r="155" spans="2:18">
      <c r="K155" s="50"/>
      <c r="L155" s="50"/>
      <c r="M155" s="50"/>
      <c r="N155" s="50"/>
      <c r="O155" s="50"/>
      <c r="P155" s="50"/>
      <c r="Q155" s="50"/>
      <c r="R155" s="50"/>
    </row>
    <row r="156" spans="2:18">
      <c r="K156" s="50"/>
      <c r="L156" s="50"/>
      <c r="M156" s="50"/>
      <c r="N156" s="50"/>
      <c r="O156" s="50"/>
      <c r="P156" s="50"/>
      <c r="Q156" s="50"/>
      <c r="R156" s="50"/>
    </row>
    <row r="157" spans="2:18">
      <c r="K157" s="50"/>
      <c r="L157" s="50"/>
      <c r="M157" s="50"/>
      <c r="N157" s="50"/>
      <c r="O157" s="50"/>
      <c r="P157" s="50"/>
      <c r="Q157" s="50"/>
      <c r="R157" s="50"/>
    </row>
    <row r="158" spans="2:18">
      <c r="K158" s="50"/>
      <c r="L158" s="50"/>
      <c r="M158" s="50"/>
      <c r="N158" s="50"/>
      <c r="O158" s="50"/>
      <c r="P158" s="50"/>
      <c r="Q158" s="50"/>
      <c r="R158" s="50"/>
    </row>
    <row r="159" spans="2:18">
      <c r="K159" s="50"/>
      <c r="L159" s="50"/>
      <c r="M159" s="50"/>
      <c r="N159" s="50"/>
      <c r="O159" s="50"/>
      <c r="P159" s="50"/>
      <c r="Q159" s="50"/>
      <c r="R159" s="50"/>
    </row>
    <row r="160" spans="2:18">
      <c r="K160" s="50"/>
      <c r="L160" s="50"/>
      <c r="M160" s="50"/>
      <c r="N160" s="50"/>
      <c r="O160" s="50"/>
      <c r="P160" s="50"/>
      <c r="Q160" s="50"/>
      <c r="R160" s="50"/>
    </row>
    <row r="161" spans="11:18">
      <c r="K161" s="50"/>
      <c r="L161" s="50"/>
      <c r="M161" s="50"/>
      <c r="N161" s="50"/>
      <c r="O161" s="50"/>
      <c r="P161" s="50"/>
      <c r="Q161" s="50"/>
      <c r="R161" s="50"/>
    </row>
    <row r="162" spans="11:18">
      <c r="K162" s="50"/>
      <c r="L162" s="50"/>
      <c r="M162" s="50"/>
      <c r="N162" s="50"/>
      <c r="O162" s="50"/>
      <c r="P162" s="50"/>
      <c r="Q162" s="50"/>
      <c r="R162" s="50"/>
    </row>
    <row r="163" spans="11:18">
      <c r="K163" s="50"/>
      <c r="L163" s="50"/>
      <c r="M163" s="50"/>
      <c r="N163" s="50"/>
      <c r="O163" s="50"/>
      <c r="P163" s="50"/>
      <c r="Q163" s="50"/>
      <c r="R163" s="50"/>
    </row>
    <row r="164" spans="11:18">
      <c r="K164" s="50"/>
      <c r="L164" s="50"/>
      <c r="M164" s="50"/>
      <c r="N164" s="50"/>
      <c r="O164" s="50"/>
      <c r="P164" s="50"/>
      <c r="Q164" s="50"/>
      <c r="R164" s="50"/>
    </row>
    <row r="165" spans="11:18">
      <c r="K165" s="50"/>
      <c r="L165" s="50"/>
      <c r="M165" s="50"/>
      <c r="N165" s="50"/>
      <c r="O165" s="50"/>
      <c r="P165" s="50"/>
      <c r="Q165" s="50"/>
      <c r="R165" s="50"/>
    </row>
    <row r="166" spans="11:18">
      <c r="K166" s="50"/>
      <c r="L166" s="50"/>
      <c r="M166" s="50"/>
      <c r="N166" s="50"/>
      <c r="O166" s="50"/>
      <c r="P166" s="50"/>
      <c r="Q166" s="50"/>
      <c r="R166" s="50"/>
    </row>
    <row r="167" spans="11:18">
      <c r="K167" s="50"/>
      <c r="L167" s="50"/>
      <c r="M167" s="50"/>
      <c r="N167" s="50"/>
      <c r="O167" s="50"/>
      <c r="P167" s="50"/>
      <c r="Q167" s="50"/>
      <c r="R167" s="50"/>
    </row>
    <row r="168" spans="11:18">
      <c r="K168" s="50"/>
      <c r="L168" s="50"/>
      <c r="M168" s="50"/>
      <c r="N168" s="50"/>
      <c r="O168" s="50"/>
      <c r="P168" s="50"/>
      <c r="Q168" s="50"/>
      <c r="R168" s="50"/>
    </row>
    <row r="169" spans="11:18">
      <c r="K169" s="50"/>
      <c r="L169" s="50"/>
      <c r="M169" s="50"/>
      <c r="N169" s="50"/>
      <c r="O169" s="50"/>
      <c r="P169" s="50"/>
      <c r="Q169" s="50"/>
      <c r="R169" s="50"/>
    </row>
    <row r="170" spans="11:18">
      <c r="K170" s="50"/>
      <c r="L170" s="50"/>
      <c r="M170" s="50"/>
      <c r="N170" s="50"/>
      <c r="O170" s="50"/>
      <c r="P170" s="50"/>
      <c r="Q170" s="50"/>
      <c r="R170" s="50"/>
    </row>
    <row r="171" spans="11:18">
      <c r="K171" s="50"/>
      <c r="L171" s="50"/>
      <c r="M171" s="50"/>
      <c r="N171" s="50"/>
      <c r="O171" s="50"/>
      <c r="P171" s="50"/>
      <c r="Q171" s="50"/>
      <c r="R171" s="50"/>
    </row>
    <row r="172" spans="11:18">
      <c r="K172" s="50"/>
      <c r="L172" s="50"/>
      <c r="M172" s="50"/>
      <c r="N172" s="50"/>
      <c r="O172" s="50"/>
      <c r="P172" s="50"/>
      <c r="Q172" s="50"/>
      <c r="R172" s="50"/>
    </row>
    <row r="173" spans="11:18">
      <c r="K173" s="50"/>
      <c r="L173" s="50"/>
      <c r="M173" s="50"/>
      <c r="N173" s="50"/>
      <c r="O173" s="50"/>
      <c r="P173" s="50"/>
      <c r="Q173" s="50"/>
      <c r="R173" s="50"/>
    </row>
    <row r="174" spans="11:18">
      <c r="K174" s="50"/>
      <c r="L174" s="50"/>
      <c r="M174" s="50"/>
      <c r="N174" s="50"/>
      <c r="O174" s="50"/>
      <c r="P174" s="50"/>
      <c r="Q174" s="50"/>
      <c r="R174" s="50"/>
    </row>
    <row r="175" spans="11:18">
      <c r="K175" s="50"/>
      <c r="L175" s="50"/>
      <c r="M175" s="50"/>
      <c r="N175" s="50"/>
      <c r="O175" s="50"/>
      <c r="P175" s="50"/>
      <c r="Q175" s="50"/>
      <c r="R175" s="50"/>
    </row>
    <row r="176" spans="11:18">
      <c r="K176" s="50"/>
      <c r="L176" s="50"/>
      <c r="M176" s="50"/>
      <c r="N176" s="50"/>
      <c r="O176" s="50"/>
      <c r="P176" s="50"/>
      <c r="Q176" s="50"/>
      <c r="R176" s="50"/>
    </row>
    <row r="177" spans="11:18">
      <c r="K177" s="50"/>
      <c r="L177" s="50"/>
      <c r="M177" s="50"/>
      <c r="N177" s="50"/>
      <c r="O177" s="50"/>
      <c r="P177" s="50"/>
      <c r="Q177" s="50"/>
      <c r="R177" s="50"/>
    </row>
    <row r="178" spans="11:18">
      <c r="K178" s="50"/>
      <c r="L178" s="50"/>
      <c r="M178" s="50"/>
      <c r="N178" s="50"/>
      <c r="O178" s="50"/>
      <c r="P178" s="50"/>
      <c r="Q178" s="50"/>
      <c r="R178" s="50"/>
    </row>
    <row r="179" spans="11:18">
      <c r="K179" s="50"/>
      <c r="L179" s="50"/>
      <c r="M179" s="50"/>
      <c r="N179" s="50"/>
      <c r="O179" s="50"/>
      <c r="P179" s="50"/>
      <c r="Q179" s="50"/>
      <c r="R179" s="50"/>
    </row>
    <row r="180" spans="11:18">
      <c r="K180" s="50"/>
      <c r="L180" s="50"/>
      <c r="M180" s="50"/>
      <c r="N180" s="50"/>
      <c r="O180" s="50"/>
      <c r="P180" s="50"/>
      <c r="Q180" s="50"/>
      <c r="R180" s="50"/>
    </row>
    <row r="181" spans="11:18">
      <c r="K181" s="50"/>
      <c r="L181" s="50"/>
      <c r="M181" s="50"/>
      <c r="N181" s="50"/>
      <c r="O181" s="50"/>
      <c r="P181" s="50"/>
      <c r="Q181" s="50"/>
      <c r="R181" s="50"/>
    </row>
    <row r="182" spans="11:18">
      <c r="K182" s="50"/>
      <c r="L182" s="50"/>
      <c r="M182" s="50"/>
      <c r="N182" s="50"/>
      <c r="O182" s="50"/>
      <c r="P182" s="50"/>
      <c r="Q182" s="50"/>
      <c r="R182" s="50"/>
    </row>
    <row r="183" spans="11:18">
      <c r="K183" s="50"/>
      <c r="L183" s="50"/>
      <c r="M183" s="50"/>
      <c r="N183" s="50"/>
      <c r="O183" s="50"/>
      <c r="P183" s="50"/>
      <c r="Q183" s="50"/>
      <c r="R183" s="50"/>
    </row>
    <row r="184" spans="11:18">
      <c r="K184" s="50"/>
      <c r="L184" s="50"/>
      <c r="M184" s="50"/>
      <c r="N184" s="50"/>
      <c r="O184" s="50"/>
      <c r="P184" s="50"/>
      <c r="Q184" s="50"/>
      <c r="R184" s="50"/>
    </row>
    <row r="185" spans="11:18">
      <c r="K185" s="50"/>
      <c r="L185" s="50"/>
      <c r="M185" s="50"/>
      <c r="N185" s="50"/>
      <c r="O185" s="50"/>
      <c r="P185" s="50"/>
      <c r="Q185" s="50"/>
      <c r="R185" s="50"/>
    </row>
    <row r="186" spans="11:18">
      <c r="K186" s="50"/>
      <c r="L186" s="50"/>
      <c r="M186" s="50"/>
      <c r="N186" s="50"/>
      <c r="O186" s="50"/>
      <c r="P186" s="50"/>
      <c r="Q186" s="50"/>
      <c r="R186" s="50"/>
    </row>
    <row r="187" spans="11:18">
      <c r="K187" s="50"/>
      <c r="L187" s="50"/>
      <c r="M187" s="50"/>
      <c r="N187" s="50"/>
      <c r="O187" s="50"/>
      <c r="P187" s="50"/>
      <c r="Q187" s="50"/>
      <c r="R187" s="50"/>
    </row>
    <row r="188" spans="11:18">
      <c r="K188" s="50"/>
      <c r="L188" s="50"/>
      <c r="M188" s="50"/>
      <c r="N188" s="50"/>
      <c r="O188" s="50"/>
      <c r="P188" s="50"/>
      <c r="Q188" s="50"/>
      <c r="R188" s="50"/>
    </row>
    <row r="189" spans="11:18">
      <c r="K189" s="50"/>
      <c r="L189" s="50"/>
      <c r="M189" s="50"/>
      <c r="N189" s="50"/>
      <c r="O189" s="50"/>
      <c r="P189" s="50"/>
      <c r="Q189" s="50"/>
      <c r="R189" s="50"/>
    </row>
    <row r="190" spans="11:18">
      <c r="K190" s="50"/>
      <c r="L190" s="50"/>
      <c r="M190" s="50"/>
      <c r="N190" s="50"/>
      <c r="O190" s="50"/>
      <c r="P190" s="50"/>
      <c r="Q190" s="50"/>
      <c r="R190" s="50"/>
    </row>
    <row r="191" spans="11:18">
      <c r="K191" s="50"/>
      <c r="L191" s="50"/>
      <c r="M191" s="50"/>
      <c r="N191" s="50"/>
      <c r="O191" s="50"/>
      <c r="P191" s="50"/>
      <c r="Q191" s="50"/>
      <c r="R191" s="50"/>
    </row>
    <row r="192" spans="11:18">
      <c r="K192" s="50"/>
      <c r="L192" s="50"/>
      <c r="M192" s="50"/>
      <c r="N192" s="50"/>
      <c r="O192" s="50"/>
      <c r="P192" s="50"/>
      <c r="Q192" s="50"/>
      <c r="R192" s="50"/>
    </row>
    <row r="193" spans="11:18">
      <c r="K193" s="50"/>
      <c r="L193" s="50"/>
      <c r="M193" s="50"/>
      <c r="N193" s="50"/>
      <c r="O193" s="50"/>
      <c r="P193" s="50"/>
      <c r="Q193" s="50"/>
      <c r="R193" s="50"/>
    </row>
    <row r="194" spans="11:18">
      <c r="K194" s="50"/>
      <c r="L194" s="50"/>
      <c r="M194" s="50"/>
      <c r="N194" s="50"/>
      <c r="O194" s="50"/>
      <c r="P194" s="50"/>
      <c r="Q194" s="50"/>
      <c r="R194" s="50"/>
    </row>
    <row r="195" spans="11:18">
      <c r="K195" s="50"/>
      <c r="L195" s="50"/>
      <c r="M195" s="50"/>
      <c r="N195" s="50"/>
      <c r="O195" s="50"/>
      <c r="P195" s="50"/>
      <c r="Q195" s="50"/>
      <c r="R195" s="50"/>
    </row>
    <row r="196" spans="11:18">
      <c r="K196" s="50"/>
      <c r="L196" s="50"/>
      <c r="M196" s="50"/>
      <c r="N196" s="50"/>
      <c r="O196" s="50"/>
      <c r="P196" s="50"/>
      <c r="Q196" s="50"/>
      <c r="R196" s="50"/>
    </row>
    <row r="197" spans="11:18">
      <c r="K197" s="50"/>
      <c r="L197" s="50"/>
      <c r="M197" s="50"/>
      <c r="N197" s="50"/>
      <c r="O197" s="50"/>
      <c r="P197" s="50"/>
      <c r="Q197" s="50"/>
      <c r="R197" s="50"/>
    </row>
    <row r="198" spans="11:18">
      <c r="K198" s="50"/>
      <c r="L198" s="50"/>
      <c r="M198" s="50"/>
      <c r="N198" s="50"/>
      <c r="O198" s="50"/>
      <c r="P198" s="50"/>
      <c r="Q198" s="50"/>
      <c r="R198" s="50"/>
    </row>
    <row r="199" spans="11:18">
      <c r="K199" s="50"/>
      <c r="L199" s="50"/>
      <c r="M199" s="50"/>
      <c r="N199" s="50"/>
      <c r="O199" s="50"/>
      <c r="P199" s="50"/>
      <c r="Q199" s="50"/>
      <c r="R199" s="50"/>
    </row>
    <row r="200" spans="11:18">
      <c r="K200" s="50"/>
      <c r="L200" s="50"/>
      <c r="M200" s="50"/>
      <c r="N200" s="50"/>
      <c r="O200" s="50"/>
      <c r="P200" s="50"/>
      <c r="Q200" s="50"/>
      <c r="R200" s="50"/>
    </row>
    <row r="201" spans="11:18">
      <c r="K201" s="50"/>
      <c r="L201" s="50"/>
      <c r="M201" s="50"/>
      <c r="N201" s="50"/>
      <c r="O201" s="50"/>
      <c r="P201" s="50"/>
      <c r="Q201" s="50"/>
      <c r="R201" s="50"/>
    </row>
    <row r="202" spans="11:18">
      <c r="K202" s="50"/>
      <c r="L202" s="50"/>
      <c r="M202" s="50"/>
      <c r="N202" s="50"/>
      <c r="O202" s="50"/>
      <c r="P202" s="50"/>
      <c r="Q202" s="50"/>
      <c r="R202" s="50"/>
    </row>
    <row r="203" spans="11:18">
      <c r="K203" s="50"/>
      <c r="L203" s="50"/>
      <c r="M203" s="50"/>
      <c r="N203" s="50"/>
      <c r="O203" s="50"/>
      <c r="P203" s="50"/>
      <c r="Q203" s="50"/>
      <c r="R203" s="50"/>
    </row>
    <row r="204" spans="11:18">
      <c r="K204" s="50"/>
      <c r="L204" s="50"/>
      <c r="M204" s="50"/>
      <c r="N204" s="50"/>
      <c r="O204" s="50"/>
      <c r="P204" s="50"/>
      <c r="Q204" s="50"/>
      <c r="R204" s="50"/>
    </row>
    <row r="205" spans="11:18">
      <c r="K205" s="50"/>
      <c r="L205" s="50"/>
      <c r="M205" s="50"/>
      <c r="N205" s="50"/>
      <c r="O205" s="50"/>
      <c r="P205" s="50"/>
      <c r="Q205" s="50"/>
      <c r="R205" s="50"/>
    </row>
    <row r="206" spans="11:18">
      <c r="K206" s="50"/>
      <c r="L206" s="50"/>
      <c r="M206" s="50"/>
      <c r="N206" s="50"/>
      <c r="O206" s="50"/>
      <c r="P206" s="50"/>
      <c r="Q206" s="50"/>
      <c r="R206" s="50"/>
    </row>
    <row r="207" spans="11:18">
      <c r="K207" s="50"/>
      <c r="L207" s="50"/>
      <c r="M207" s="50"/>
      <c r="N207" s="50"/>
      <c r="O207" s="50"/>
      <c r="P207" s="50"/>
      <c r="Q207" s="50"/>
      <c r="R207" s="50"/>
    </row>
    <row r="208" spans="11:18">
      <c r="K208" s="50"/>
      <c r="L208" s="50"/>
      <c r="M208" s="50"/>
      <c r="N208" s="50"/>
      <c r="O208" s="50"/>
      <c r="P208" s="50"/>
      <c r="Q208" s="50"/>
      <c r="R208" s="50"/>
    </row>
    <row r="209" spans="11:18">
      <c r="K209" s="50"/>
      <c r="L209" s="50"/>
      <c r="M209" s="50"/>
      <c r="N209" s="50"/>
      <c r="O209" s="50"/>
      <c r="P209" s="50"/>
      <c r="Q209" s="50"/>
      <c r="R209" s="50"/>
    </row>
    <row r="210" spans="11:18">
      <c r="K210" s="50"/>
      <c r="L210" s="50"/>
      <c r="M210" s="50"/>
      <c r="N210" s="50"/>
      <c r="O210" s="50"/>
      <c r="P210" s="50"/>
      <c r="Q210" s="50"/>
      <c r="R210" s="50"/>
    </row>
    <row r="211" spans="11:18">
      <c r="K211" s="50"/>
      <c r="L211" s="50"/>
      <c r="M211" s="50"/>
      <c r="N211" s="50"/>
      <c r="O211" s="50"/>
      <c r="P211" s="50"/>
      <c r="Q211" s="50"/>
      <c r="R211" s="50"/>
    </row>
    <row r="212" spans="11:18">
      <c r="K212" s="50"/>
      <c r="L212" s="50"/>
      <c r="M212" s="50"/>
      <c r="N212" s="50"/>
      <c r="O212" s="50"/>
      <c r="P212" s="50"/>
      <c r="Q212" s="50"/>
      <c r="R212" s="50"/>
    </row>
    <row r="213" spans="11:18">
      <c r="K213" s="50"/>
      <c r="L213" s="50"/>
      <c r="M213" s="50"/>
      <c r="N213" s="50"/>
      <c r="O213" s="50"/>
      <c r="P213" s="50"/>
      <c r="Q213" s="50"/>
      <c r="R213" s="50"/>
    </row>
    <row r="214" spans="11:18">
      <c r="K214" s="50"/>
      <c r="L214" s="50"/>
      <c r="M214" s="50"/>
      <c r="N214" s="50"/>
      <c r="O214" s="50"/>
      <c r="P214" s="50"/>
      <c r="Q214" s="50"/>
      <c r="R214" s="50"/>
    </row>
    <row r="215" spans="11:18">
      <c r="K215" s="50"/>
      <c r="L215" s="50"/>
      <c r="M215" s="50"/>
      <c r="N215" s="50"/>
      <c r="O215" s="50"/>
      <c r="P215" s="50"/>
      <c r="Q215" s="50"/>
      <c r="R215" s="50"/>
    </row>
    <row r="216" spans="11:18">
      <c r="K216" s="50"/>
      <c r="L216" s="50"/>
      <c r="M216" s="50"/>
      <c r="N216" s="50"/>
      <c r="O216" s="50"/>
      <c r="P216" s="50"/>
      <c r="Q216" s="50"/>
      <c r="R216" s="50"/>
    </row>
    <row r="217" spans="11:18">
      <c r="K217" s="50"/>
      <c r="L217" s="50"/>
      <c r="M217" s="50"/>
      <c r="N217" s="50"/>
      <c r="O217" s="50"/>
      <c r="P217" s="50"/>
      <c r="Q217" s="50"/>
      <c r="R217" s="50"/>
    </row>
    <row r="218" spans="11:18">
      <c r="K218" s="50"/>
      <c r="L218" s="50"/>
      <c r="M218" s="50"/>
      <c r="N218" s="50"/>
      <c r="O218" s="50"/>
      <c r="P218" s="50"/>
      <c r="Q218" s="50"/>
      <c r="R218" s="50"/>
    </row>
    <row r="219" spans="11:18">
      <c r="K219" s="50"/>
      <c r="L219" s="50"/>
      <c r="M219" s="50"/>
      <c r="N219" s="50"/>
      <c r="O219" s="50"/>
      <c r="P219" s="50"/>
      <c r="Q219" s="50"/>
      <c r="R219" s="50"/>
    </row>
    <row r="220" spans="11:18">
      <c r="K220" s="50"/>
      <c r="L220" s="50"/>
      <c r="M220" s="50"/>
      <c r="N220" s="50"/>
      <c r="O220" s="50"/>
      <c r="P220" s="50"/>
      <c r="Q220" s="50"/>
      <c r="R220" s="50"/>
    </row>
    <row r="221" spans="11:18">
      <c r="K221" s="50"/>
      <c r="L221" s="50"/>
      <c r="M221" s="50"/>
      <c r="N221" s="50"/>
      <c r="O221" s="50"/>
      <c r="P221" s="50"/>
      <c r="Q221" s="50"/>
      <c r="R221" s="50"/>
    </row>
    <row r="222" spans="11:18">
      <c r="K222" s="50"/>
      <c r="L222" s="50"/>
      <c r="M222" s="50"/>
      <c r="N222" s="50"/>
      <c r="O222" s="50"/>
      <c r="P222" s="50"/>
      <c r="Q222" s="50"/>
      <c r="R222" s="50"/>
    </row>
    <row r="223" spans="11:18">
      <c r="K223" s="50"/>
      <c r="L223" s="50"/>
      <c r="M223" s="50"/>
      <c r="N223" s="50"/>
      <c r="O223" s="50"/>
      <c r="P223" s="50"/>
      <c r="Q223" s="50"/>
      <c r="R223" s="50"/>
    </row>
    <row r="224" spans="11:18">
      <c r="K224" s="50"/>
      <c r="L224" s="50"/>
      <c r="M224" s="50"/>
      <c r="N224" s="50"/>
      <c r="O224" s="50"/>
      <c r="P224" s="50"/>
      <c r="Q224" s="50"/>
      <c r="R224" s="50"/>
    </row>
    <row r="225" spans="11:18">
      <c r="K225" s="50"/>
      <c r="L225" s="50"/>
      <c r="M225" s="50"/>
      <c r="N225" s="50"/>
      <c r="O225" s="50"/>
      <c r="P225" s="50"/>
      <c r="Q225" s="50"/>
      <c r="R225" s="50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rowBreaks count="2" manualBreakCount="2">
    <brk id="35" min="1" max="9" man="1"/>
    <brk id="83" min="1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237"/>
  <sheetViews>
    <sheetView showGridLines="0" view="pageBreakPreview" topLeftCell="A157" zoomScale="150" zoomScaleNormal="100" zoomScaleSheetLayoutView="150" workbookViewId="0">
      <selection activeCell="C1" sqref="C1"/>
    </sheetView>
  </sheetViews>
  <sheetFormatPr defaultRowHeight="15"/>
  <cols>
    <col min="1" max="1" width="39.5703125" customWidth="1"/>
    <col min="3" max="3" width="10.5703125" customWidth="1"/>
    <col min="4" max="4" width="11.140625" customWidth="1"/>
  </cols>
  <sheetData>
    <row r="1" spans="2:10" ht="210" customHeight="1"/>
    <row r="2" spans="2:10" ht="33.75">
      <c r="B2" s="14"/>
      <c r="C2" s="15" t="s">
        <v>84</v>
      </c>
      <c r="D2" s="15" t="s">
        <v>85</v>
      </c>
      <c r="E2" s="15" t="s">
        <v>86</v>
      </c>
      <c r="F2" s="15" t="s">
        <v>87</v>
      </c>
      <c r="G2" s="15" t="s">
        <v>88</v>
      </c>
      <c r="H2" s="15" t="s">
        <v>89</v>
      </c>
      <c r="I2" s="15" t="s">
        <v>83</v>
      </c>
      <c r="J2" s="15" t="s">
        <v>22</v>
      </c>
    </row>
    <row r="3" spans="2:10">
      <c r="B3" s="8">
        <v>7</v>
      </c>
      <c r="C3" s="16">
        <v>28.900598374564616</v>
      </c>
      <c r="D3" s="16">
        <v>7.5377333214253817</v>
      </c>
      <c r="E3" s="16">
        <v>20.317942305974814</v>
      </c>
      <c r="F3" s="16">
        <v>16.513351790658213</v>
      </c>
      <c r="G3" s="16">
        <v>21.086005179958917</v>
      </c>
      <c r="H3" s="16">
        <v>5.6354380637670811</v>
      </c>
      <c r="I3" s="16">
        <v>94.355630972581935</v>
      </c>
      <c r="J3" s="16">
        <f t="shared" ref="J3:J22" si="0">H3</f>
        <v>5.6354380637670811</v>
      </c>
    </row>
    <row r="4" spans="2:10">
      <c r="B4" s="8">
        <v>8</v>
      </c>
      <c r="C4" s="16">
        <v>28.993445272515039</v>
      </c>
      <c r="D4" s="16">
        <v>8.6378737541528228</v>
      </c>
      <c r="E4" s="16">
        <v>19.197270360061058</v>
      </c>
      <c r="F4" s="16">
        <v>16.611295681063122</v>
      </c>
      <c r="G4" s="16">
        <v>20.966148873125618</v>
      </c>
      <c r="H4" s="16">
        <v>5.5939660590823381</v>
      </c>
      <c r="I4" s="16">
        <v>94.406033940917666</v>
      </c>
      <c r="J4" s="16">
        <f t="shared" si="0"/>
        <v>5.5939660590823381</v>
      </c>
    </row>
    <row r="5" spans="2:10">
      <c r="B5" s="8">
        <v>9</v>
      </c>
      <c r="C5" s="16">
        <v>28.645294725956568</v>
      </c>
      <c r="D5" s="16">
        <v>13.97793864184764</v>
      </c>
      <c r="E5" s="16">
        <v>16.330575663564286</v>
      </c>
      <c r="F5" s="16">
        <v>15.658393657359532</v>
      </c>
      <c r="G5" s="16">
        <v>20.26025508445364</v>
      </c>
      <c r="H5" s="16">
        <v>5.1275422268183384</v>
      </c>
      <c r="I5" s="16">
        <v>94.863840055153389</v>
      </c>
      <c r="J5" s="16">
        <f t="shared" si="0"/>
        <v>5.1275422268183384</v>
      </c>
    </row>
    <row r="6" spans="2:10">
      <c r="B6" s="8">
        <v>10</v>
      </c>
      <c r="C6" s="16">
        <v>29.783330421107813</v>
      </c>
      <c r="D6" s="16">
        <v>9.0948803075310156</v>
      </c>
      <c r="E6" s="16">
        <v>18.198497291630265</v>
      </c>
      <c r="F6" s="16">
        <v>16.320111829460075</v>
      </c>
      <c r="G6" s="16">
        <v>21.492224357854273</v>
      </c>
      <c r="H6" s="16">
        <v>5.1284291455530315</v>
      </c>
      <c r="I6" s="16">
        <v>94.880307531015205</v>
      </c>
      <c r="J6" s="16">
        <f t="shared" si="0"/>
        <v>5.1284291455530315</v>
      </c>
    </row>
    <row r="7" spans="2:10">
      <c r="B7" s="8">
        <v>11</v>
      </c>
      <c r="C7" s="16">
        <v>27.404169468728984</v>
      </c>
      <c r="D7" s="16">
        <v>11.550100874243444</v>
      </c>
      <c r="E7" s="16">
        <v>14.425016812373906</v>
      </c>
      <c r="F7" s="16">
        <v>17.426025554808337</v>
      </c>
      <c r="G7" s="16">
        <v>23.486886348352385</v>
      </c>
      <c r="H7" s="16">
        <v>5.7162071284465368</v>
      </c>
      <c r="I7" s="16">
        <v>94.283792871553459</v>
      </c>
      <c r="J7" s="16">
        <f t="shared" si="0"/>
        <v>5.7162071284465368</v>
      </c>
    </row>
    <row r="8" spans="2:10">
      <c r="B8" s="8">
        <v>12</v>
      </c>
      <c r="C8" s="16">
        <v>26.887096774193548</v>
      </c>
      <c r="D8" s="16">
        <v>6.935483870967742</v>
      </c>
      <c r="E8" s="16">
        <v>21.064516129032256</v>
      </c>
      <c r="F8" s="16">
        <v>14.580645161290324</v>
      </c>
      <c r="G8" s="16">
        <v>24.18548387096774</v>
      </c>
      <c r="H8" s="16">
        <v>6.3467741935483861</v>
      </c>
      <c r="I8" s="16">
        <v>93.645161290322577</v>
      </c>
      <c r="J8" s="16">
        <f t="shared" si="0"/>
        <v>6.3467741935483861</v>
      </c>
    </row>
    <row r="9" spans="2:10" ht="23.25">
      <c r="B9" s="8" t="s">
        <v>6</v>
      </c>
      <c r="C9" s="16">
        <v>26.02718325261678</v>
      </c>
      <c r="D9" s="16">
        <v>7.9753163568192464</v>
      </c>
      <c r="E9" s="16">
        <v>21.832526167786284</v>
      </c>
      <c r="F9" s="16">
        <v>13.443211998125292</v>
      </c>
      <c r="G9" s="16">
        <v>24.464927355100766</v>
      </c>
      <c r="H9" s="16">
        <v>6.256834869551632</v>
      </c>
      <c r="I9" s="16">
        <v>93.743165130448375</v>
      </c>
      <c r="J9" s="16">
        <f t="shared" si="0"/>
        <v>6.256834869551632</v>
      </c>
    </row>
    <row r="10" spans="2:10">
      <c r="B10" s="8">
        <v>2</v>
      </c>
      <c r="C10" s="16">
        <v>26.940674680108568</v>
      </c>
      <c r="D10" s="16">
        <v>11.027530050407135</v>
      </c>
      <c r="E10" s="16">
        <v>19.976735168670025</v>
      </c>
      <c r="F10" s="16">
        <v>10.91120589375727</v>
      </c>
      <c r="G10" s="16">
        <v>24.908879410624273</v>
      </c>
      <c r="H10" s="16">
        <v>6.2194649088794112</v>
      </c>
      <c r="I10" s="16">
        <v>93.772780147343937</v>
      </c>
      <c r="J10" s="16">
        <f t="shared" si="0"/>
        <v>6.2194649088794112</v>
      </c>
    </row>
    <row r="11" spans="2:10">
      <c r="B11" s="8">
        <v>3</v>
      </c>
      <c r="C11" s="16">
        <v>26.043095795335326</v>
      </c>
      <c r="D11" s="16">
        <v>7.3843918973448472</v>
      </c>
      <c r="E11" s="16">
        <v>20.175934145750947</v>
      </c>
      <c r="F11" s="16">
        <v>14.05052053910096</v>
      </c>
      <c r="G11" s="16">
        <v>25.809054959244616</v>
      </c>
      <c r="H11" s="16">
        <v>6.5289322895650068</v>
      </c>
      <c r="I11" s="16">
        <v>93.471067710434994</v>
      </c>
      <c r="J11" s="16">
        <f t="shared" si="0"/>
        <v>6.5289322895650068</v>
      </c>
    </row>
    <row r="12" spans="2:10">
      <c r="B12" s="8">
        <v>4</v>
      </c>
      <c r="C12" s="16">
        <v>26.320366856419987</v>
      </c>
      <c r="D12" s="16">
        <v>10.713156230234029</v>
      </c>
      <c r="E12" s="16">
        <v>14.800759013282732</v>
      </c>
      <c r="F12" s="16">
        <v>16.026249209361161</v>
      </c>
      <c r="G12" s="16">
        <v>25.648323845667299</v>
      </c>
      <c r="H12" s="16">
        <v>6.4911448450347882</v>
      </c>
      <c r="I12" s="16">
        <v>93.508855154965204</v>
      </c>
      <c r="J12" s="16">
        <f t="shared" si="0"/>
        <v>6.4911448450347882</v>
      </c>
    </row>
    <row r="13" spans="2:10">
      <c r="B13" s="8">
        <v>5</v>
      </c>
      <c r="C13" s="16">
        <v>26.478027189377173</v>
      </c>
      <c r="D13" s="16">
        <v>8.1726209294973131</v>
      </c>
      <c r="E13" s="16">
        <v>16.819475181789439</v>
      </c>
      <c r="F13" s="16">
        <v>18.155232374328172</v>
      </c>
      <c r="G13" s="16">
        <v>23.82232058172621</v>
      </c>
      <c r="H13" s="16">
        <v>6.5523237432816943</v>
      </c>
      <c r="I13" s="16">
        <v>93.439772368005052</v>
      </c>
      <c r="J13" s="16">
        <f t="shared" si="0"/>
        <v>6.5523237432816943</v>
      </c>
    </row>
    <row r="14" spans="2:10">
      <c r="B14" s="8">
        <v>6</v>
      </c>
      <c r="C14" s="16">
        <v>27.626396591913831</v>
      </c>
      <c r="D14" s="16">
        <v>12.105136243067276</v>
      </c>
      <c r="E14" s="16">
        <v>12.635640221847119</v>
      </c>
      <c r="F14" s="16">
        <v>17.90852825335584</v>
      </c>
      <c r="G14" s="16">
        <v>22.95635399083675</v>
      </c>
      <c r="H14" s="16">
        <v>6.767944698979182</v>
      </c>
      <c r="I14" s="16">
        <v>93.232055301020822</v>
      </c>
      <c r="J14" s="16">
        <f t="shared" si="0"/>
        <v>6.767944698979182</v>
      </c>
    </row>
    <row r="15" spans="2:10" ht="23.25">
      <c r="B15" s="8" t="s">
        <v>74</v>
      </c>
      <c r="C15" s="16">
        <v>27.874276261373037</v>
      </c>
      <c r="D15" s="16">
        <v>8.4284532671629435</v>
      </c>
      <c r="E15" s="16">
        <v>17.005789909015714</v>
      </c>
      <c r="F15" s="16">
        <v>17.038875103391231</v>
      </c>
      <c r="G15" s="16">
        <v>22.646815550041357</v>
      </c>
      <c r="H15" s="16">
        <v>7.0140612076095952</v>
      </c>
      <c r="I15" s="16">
        <v>92.994210090984282</v>
      </c>
      <c r="J15" s="16">
        <f t="shared" si="0"/>
        <v>7.0140612076095952</v>
      </c>
    </row>
    <row r="16" spans="2:10">
      <c r="B16" s="8">
        <v>8</v>
      </c>
      <c r="C16" s="16">
        <v>28.022492970946576</v>
      </c>
      <c r="D16" s="16">
        <v>9.5850728465536346</v>
      </c>
      <c r="E16" s="16">
        <v>15.225355712703417</v>
      </c>
      <c r="F16" s="16">
        <v>17.295731447559</v>
      </c>
      <c r="G16" s="16">
        <v>22.723012694896479</v>
      </c>
      <c r="H16" s="16">
        <v>7.1398142625883949</v>
      </c>
      <c r="I16" s="16">
        <v>92.860185737411598</v>
      </c>
      <c r="J16" s="16">
        <f t="shared" si="0"/>
        <v>7.1398142625883949</v>
      </c>
    </row>
    <row r="17" spans="2:10">
      <c r="B17" s="8">
        <v>9</v>
      </c>
      <c r="C17" s="16">
        <v>28.273939182713253</v>
      </c>
      <c r="D17" s="16">
        <v>12.389997386076502</v>
      </c>
      <c r="E17" s="16">
        <v>13.026052104208416</v>
      </c>
      <c r="F17" s="16">
        <v>16.415439574801777</v>
      </c>
      <c r="G17" s="16">
        <v>22.54944671952601</v>
      </c>
      <c r="H17" s="16">
        <v>7.3364119543434692</v>
      </c>
      <c r="I17" s="16">
        <v>92.654874967325952</v>
      </c>
      <c r="J17" s="16">
        <f t="shared" si="0"/>
        <v>7.3364119543434692</v>
      </c>
    </row>
    <row r="18" spans="2:10">
      <c r="B18" s="8">
        <v>10</v>
      </c>
      <c r="C18" s="16">
        <v>31.825230320167837</v>
      </c>
      <c r="D18" s="16">
        <v>8.2824044513363138</v>
      </c>
      <c r="E18" s="16">
        <v>15.050624828970172</v>
      </c>
      <c r="F18" s="16">
        <v>14.740490741585333</v>
      </c>
      <c r="G18" s="16">
        <v>22.548572471038948</v>
      </c>
      <c r="H18" s="16">
        <v>7.5526771869013949</v>
      </c>
      <c r="I18" s="16">
        <v>92.447322813098609</v>
      </c>
      <c r="J18" s="16">
        <f t="shared" si="0"/>
        <v>7.5526771869013949</v>
      </c>
    </row>
    <row r="19" spans="2:10">
      <c r="B19" s="8">
        <v>11</v>
      </c>
      <c r="C19" s="16">
        <v>22.732304967156246</v>
      </c>
      <c r="D19" s="16">
        <v>6.945162004575983</v>
      </c>
      <c r="E19" s="16">
        <v>9.9785962063620932</v>
      </c>
      <c r="F19" s="16">
        <v>12.399439072994317</v>
      </c>
      <c r="G19" s="16">
        <v>20.355745811499006</v>
      </c>
      <c r="H19" s="16">
        <v>27.588751937412354</v>
      </c>
      <c r="I19" s="16">
        <v>72.411248062587646</v>
      </c>
      <c r="J19" s="16">
        <f t="shared" si="0"/>
        <v>27.588751937412354</v>
      </c>
    </row>
    <row r="20" spans="2:10">
      <c r="B20" s="8">
        <v>12</v>
      </c>
      <c r="C20" s="16">
        <v>23.353293413173652</v>
      </c>
      <c r="D20" s="16">
        <v>5.1646706586826348</v>
      </c>
      <c r="E20" s="16">
        <v>12.223053892215569</v>
      </c>
      <c r="F20" s="16">
        <v>11.235029940119761</v>
      </c>
      <c r="G20" s="16">
        <v>20.306886227544911</v>
      </c>
      <c r="H20" s="16">
        <v>27.709580838323355</v>
      </c>
      <c r="I20" s="16">
        <v>72.290419161676638</v>
      </c>
      <c r="J20" s="16">
        <f t="shared" si="0"/>
        <v>27.709580838323355</v>
      </c>
    </row>
    <row r="21" spans="2:10" ht="23.25">
      <c r="B21" s="8" t="s">
        <v>5</v>
      </c>
      <c r="C21" s="16">
        <v>22.754310669377308</v>
      </c>
      <c r="D21" s="16">
        <v>5.6019878021233342</v>
      </c>
      <c r="E21" s="16">
        <v>12.807770499209397</v>
      </c>
      <c r="F21" s="16">
        <v>10.579022663956028</v>
      </c>
      <c r="G21" s="16">
        <v>20.344853550184474</v>
      </c>
      <c r="H21" s="16">
        <v>27.896995708154503</v>
      </c>
      <c r="I21" s="16">
        <v>72.103004291845494</v>
      </c>
      <c r="J21" s="16">
        <f t="shared" si="0"/>
        <v>27.896995708154503</v>
      </c>
    </row>
    <row r="22" spans="2:10">
      <c r="B22" s="8">
        <v>2</v>
      </c>
      <c r="C22" s="16">
        <v>23.065956329256394</v>
      </c>
      <c r="D22" s="16">
        <v>7.4285285510617545</v>
      </c>
      <c r="E22" s="16">
        <v>12.56847002326105</v>
      </c>
      <c r="F22" s="16">
        <v>9.1018233660988983</v>
      </c>
      <c r="G22" s="16">
        <v>19.981991445936821</v>
      </c>
      <c r="H22" s="16">
        <v>27.838223155999099</v>
      </c>
      <c r="I22" s="16">
        <v>72.161776844000897</v>
      </c>
      <c r="J22" s="16">
        <f t="shared" si="0"/>
        <v>27.838223155999099</v>
      </c>
    </row>
    <row r="23" spans="2:10">
      <c r="B23" s="8">
        <v>3</v>
      </c>
      <c r="C23" s="16">
        <v>23.048869438366157</v>
      </c>
      <c r="D23" s="16">
        <v>5.7913931436907369</v>
      </c>
      <c r="E23" s="16">
        <v>14.259664478482858</v>
      </c>
      <c r="F23" s="16">
        <v>9.8468271334792128</v>
      </c>
      <c r="G23" s="16">
        <v>19.664478482859227</v>
      </c>
      <c r="H23" s="16">
        <v>27.39606126914661</v>
      </c>
      <c r="I23" s="16">
        <v>72.611232676878188</v>
      </c>
      <c r="J23" s="16">
        <f t="shared" ref="J23:J54" si="1">H23</f>
        <v>27.39606126914661</v>
      </c>
    </row>
    <row r="24" spans="2:10">
      <c r="B24" s="8">
        <v>4</v>
      </c>
      <c r="C24" s="16">
        <v>23.545011467889911</v>
      </c>
      <c r="D24" s="16">
        <v>8.1278669724770651</v>
      </c>
      <c r="E24" s="16">
        <v>11.059346330275229</v>
      </c>
      <c r="F24" s="16">
        <v>10.973337155963304</v>
      </c>
      <c r="G24" s="16">
        <v>20.118979357798164</v>
      </c>
      <c r="H24" s="16">
        <v>26.175458715596328</v>
      </c>
      <c r="I24" s="16">
        <v>73.824541284403665</v>
      </c>
      <c r="J24" s="16">
        <f t="shared" si="1"/>
        <v>26.175458715596328</v>
      </c>
    </row>
    <row r="25" spans="2:10">
      <c r="B25" s="10">
        <v>5</v>
      </c>
      <c r="C25" s="16">
        <v>27.612543144598661</v>
      </c>
      <c r="D25" s="16">
        <v>3.8848498200778439</v>
      </c>
      <c r="E25" s="16">
        <v>12.212675332305206</v>
      </c>
      <c r="F25" s="16">
        <v>11.632518175809651</v>
      </c>
      <c r="G25" s="16">
        <v>18.484247631636926</v>
      </c>
      <c r="H25" s="16">
        <v>26.187853418520966</v>
      </c>
      <c r="I25" s="16">
        <v>73.812146581479027</v>
      </c>
      <c r="J25" s="16">
        <f t="shared" si="1"/>
        <v>26.187853418520966</v>
      </c>
    </row>
    <row r="26" spans="2:10">
      <c r="B26" s="10">
        <v>6</v>
      </c>
      <c r="C26" s="16">
        <v>26.029011118474337</v>
      </c>
      <c r="D26" s="16">
        <v>6.6784478315293425</v>
      </c>
      <c r="E26" s="16">
        <v>10.374788307193873</v>
      </c>
      <c r="F26" s="16">
        <v>12.252411457182829</v>
      </c>
      <c r="G26" s="16">
        <v>18.260805537147483</v>
      </c>
      <c r="H26" s="16">
        <v>26.419262204550474</v>
      </c>
      <c r="I26" s="16">
        <v>73.58810102348869</v>
      </c>
      <c r="J26" s="16">
        <f t="shared" si="1"/>
        <v>26.419262204550474</v>
      </c>
    </row>
    <row r="27" spans="2:10" ht="23.25">
      <c r="B27" s="8" t="s">
        <v>73</v>
      </c>
      <c r="C27" s="16">
        <v>28.210453444098306</v>
      </c>
      <c r="D27" s="16">
        <v>4.2090688819660782</v>
      </c>
      <c r="E27" s="16">
        <v>13.097957770854968</v>
      </c>
      <c r="F27" s="16">
        <v>12.364139840775355</v>
      </c>
      <c r="G27" s="16">
        <v>17.106265143648322</v>
      </c>
      <c r="H27" s="16">
        <v>25.019037729318107</v>
      </c>
      <c r="I27" s="16">
        <v>74.9809622706819</v>
      </c>
      <c r="J27" s="16">
        <f t="shared" si="1"/>
        <v>25.019037729318107</v>
      </c>
    </row>
    <row r="28" spans="2:10">
      <c r="B28" s="10">
        <v>8</v>
      </c>
      <c r="C28" s="16">
        <v>27.73288814691152</v>
      </c>
      <c r="D28" s="16">
        <v>5.328881469115192</v>
      </c>
      <c r="E28" s="16">
        <v>13.375626043405674</v>
      </c>
      <c r="F28" s="16">
        <v>12.921535893155259</v>
      </c>
      <c r="G28" s="16">
        <v>16.674457429048413</v>
      </c>
      <c r="H28" s="16">
        <v>23.973288814691152</v>
      </c>
      <c r="I28" s="16">
        <v>76.033388981636065</v>
      </c>
      <c r="J28" s="16">
        <f t="shared" si="1"/>
        <v>23.973288814691152</v>
      </c>
    </row>
    <row r="29" spans="2:10">
      <c r="B29" s="10">
        <v>9</v>
      </c>
      <c r="C29" s="16">
        <v>29.106739761367301</v>
      </c>
      <c r="D29" s="16">
        <v>7.8168332795872306</v>
      </c>
      <c r="E29" s="16">
        <v>11.215736859077717</v>
      </c>
      <c r="F29" s="16">
        <v>12.325056433408578</v>
      </c>
      <c r="G29" s="16">
        <v>16.168977749113189</v>
      </c>
      <c r="H29" s="16">
        <v>23.366655917445986</v>
      </c>
      <c r="I29" s="16">
        <v>76.633344082554018</v>
      </c>
      <c r="J29" s="16">
        <f t="shared" si="1"/>
        <v>23.366655917445986</v>
      </c>
    </row>
    <row r="30" spans="2:10">
      <c r="B30" s="10">
        <v>10</v>
      </c>
      <c r="C30" s="16">
        <v>28.744336569579289</v>
      </c>
      <c r="D30" s="16">
        <v>5.5598705501618122</v>
      </c>
      <c r="E30" s="16">
        <v>12.692556634304209</v>
      </c>
      <c r="F30" s="16">
        <v>12.550161812297736</v>
      </c>
      <c r="G30" s="16">
        <v>20.284789644012946</v>
      </c>
      <c r="H30" s="16">
        <v>20.174757281553397</v>
      </c>
      <c r="I30" s="16">
        <v>79.825242718446603</v>
      </c>
      <c r="J30" s="16">
        <f t="shared" si="1"/>
        <v>20.174757281553397</v>
      </c>
    </row>
    <row r="31" spans="2:10">
      <c r="B31" s="10">
        <v>11</v>
      </c>
      <c r="C31" s="16">
        <v>25.4393546528378</v>
      </c>
      <c r="D31" s="16">
        <v>7.2198213771247479</v>
      </c>
      <c r="E31" s="16">
        <v>11.201382886776145</v>
      </c>
      <c r="F31" s="16">
        <v>16.254681647940075</v>
      </c>
      <c r="G31" s="16">
        <v>23.048112935753384</v>
      </c>
      <c r="H31" s="16">
        <v>16.836646499567848</v>
      </c>
      <c r="I31" s="16">
        <v>83.163353500432152</v>
      </c>
      <c r="J31" s="16">
        <f t="shared" si="1"/>
        <v>16.836646499567848</v>
      </c>
    </row>
    <row r="32" spans="2:10">
      <c r="B32" s="10">
        <v>12</v>
      </c>
      <c r="C32" s="16">
        <v>24.334797210023247</v>
      </c>
      <c r="D32" s="16">
        <v>6.7734435546370442</v>
      </c>
      <c r="E32" s="16">
        <v>14.099715835701367</v>
      </c>
      <c r="F32" s="16">
        <v>16.894859209506588</v>
      </c>
      <c r="G32" s="16">
        <v>22.371480237664688</v>
      </c>
      <c r="H32" s="16">
        <v>15.520537328855594</v>
      </c>
      <c r="I32" s="16">
        <v>84.479462671144418</v>
      </c>
      <c r="J32" s="16">
        <f t="shared" si="1"/>
        <v>15.520537328855594</v>
      </c>
    </row>
    <row r="33" spans="2:10" ht="23.25">
      <c r="B33" s="11" t="s">
        <v>9</v>
      </c>
      <c r="C33" s="16">
        <v>25.317966848799301</v>
      </c>
      <c r="D33" s="16">
        <v>8.1638275402911056</v>
      </c>
      <c r="E33" s="16">
        <v>14.348684512603885</v>
      </c>
      <c r="F33" s="16">
        <v>16.777629826897471</v>
      </c>
      <c r="G33" s="16">
        <v>21.171770972037287</v>
      </c>
      <c r="H33" s="16">
        <v>14.220120299370953</v>
      </c>
      <c r="I33" s="16">
        <v>85.779879700629053</v>
      </c>
      <c r="J33" s="16">
        <f t="shared" si="1"/>
        <v>14.220120299370953</v>
      </c>
    </row>
    <row r="34" spans="2:10">
      <c r="B34" s="10">
        <v>2</v>
      </c>
      <c r="C34" s="16">
        <v>23.026190928069841</v>
      </c>
      <c r="D34" s="16">
        <v>12.530840766748907</v>
      </c>
      <c r="E34" s="16">
        <v>14.983867906623649</v>
      </c>
      <c r="F34" s="16">
        <v>14.945910039855759</v>
      </c>
      <c r="G34" s="16">
        <v>23.538622129436327</v>
      </c>
      <c r="H34" s="16">
        <v>10.974568229265515</v>
      </c>
      <c r="I34" s="16">
        <v>89.025431770734485</v>
      </c>
      <c r="J34" s="16">
        <f t="shared" si="1"/>
        <v>10.974568229265515</v>
      </c>
    </row>
    <row r="35" spans="2:10">
      <c r="B35" s="10">
        <v>3</v>
      </c>
      <c r="C35" s="16">
        <v>21.736188312629899</v>
      </c>
      <c r="D35" s="16">
        <v>7.3613997776596261</v>
      </c>
      <c r="E35" s="16">
        <v>18.473584996858232</v>
      </c>
      <c r="F35" s="16">
        <v>15.389820677654791</v>
      </c>
      <c r="G35" s="16">
        <v>26.226497172410461</v>
      </c>
      <c r="H35" s="16">
        <v>10.812509062786988</v>
      </c>
      <c r="I35" s="16">
        <v>89.187490937213013</v>
      </c>
      <c r="J35" s="16">
        <f t="shared" si="1"/>
        <v>10.812509062786988</v>
      </c>
    </row>
    <row r="36" spans="2:10">
      <c r="B36" s="10">
        <v>4</v>
      </c>
      <c r="C36" s="16">
        <v>23.53229442320886</v>
      </c>
      <c r="D36" s="16">
        <v>9.8304420268548469</v>
      </c>
      <c r="E36" s="16">
        <v>14.030187199843184</v>
      </c>
      <c r="F36" s="16">
        <v>15.284720180339114</v>
      </c>
      <c r="G36" s="16">
        <v>27.114574144859354</v>
      </c>
      <c r="H36" s="16">
        <v>10.2126825443497</v>
      </c>
      <c r="I36" s="16">
        <v>89.787317455650296</v>
      </c>
      <c r="J36" s="16">
        <f t="shared" si="1"/>
        <v>10.2126825443497</v>
      </c>
    </row>
    <row r="37" spans="2:10">
      <c r="B37" s="10">
        <v>5</v>
      </c>
      <c r="C37" s="16">
        <v>24.032152230971128</v>
      </c>
      <c r="D37" s="16">
        <v>6.2226596675415573</v>
      </c>
      <c r="E37" s="16">
        <v>16.026902887139109</v>
      </c>
      <c r="F37" s="16">
        <v>17.366579177602802</v>
      </c>
      <c r="G37" s="16">
        <v>25.945975503062119</v>
      </c>
      <c r="H37" s="16">
        <v>10.40573053368329</v>
      </c>
      <c r="I37" s="16">
        <v>89.594269466316717</v>
      </c>
      <c r="J37" s="16">
        <f t="shared" si="1"/>
        <v>10.40573053368329</v>
      </c>
    </row>
    <row r="38" spans="2:10">
      <c r="B38" s="10">
        <v>6</v>
      </c>
      <c r="C38" s="16">
        <v>24.662357151102391</v>
      </c>
      <c r="D38" s="16">
        <v>8.6286505829389366</v>
      </c>
      <c r="E38" s="16">
        <v>11.930047327715572</v>
      </c>
      <c r="F38" s="16">
        <v>16.755165647004503</v>
      </c>
      <c r="G38" s="16">
        <v>27.121089691792683</v>
      </c>
      <c r="H38" s="16">
        <v>10.908461272076647</v>
      </c>
      <c r="I38" s="16">
        <v>89.09153872792335</v>
      </c>
      <c r="J38" s="16">
        <f t="shared" si="1"/>
        <v>10.908461272076647</v>
      </c>
    </row>
    <row r="39" spans="2:10" ht="23.25">
      <c r="B39" s="11" t="s">
        <v>76</v>
      </c>
      <c r="C39" s="16">
        <v>25.261958997722093</v>
      </c>
      <c r="D39" s="16">
        <v>5.0740318906605921</v>
      </c>
      <c r="E39" s="16">
        <v>17.015945330296127</v>
      </c>
      <c r="F39" s="16">
        <v>15.592255125284737</v>
      </c>
      <c r="G39" s="16">
        <v>26.651480637813211</v>
      </c>
      <c r="H39" s="16">
        <v>10.410022779043281</v>
      </c>
      <c r="I39" s="16">
        <v>89.589977220956712</v>
      </c>
      <c r="J39" s="16">
        <f t="shared" si="1"/>
        <v>10.410022779043281</v>
      </c>
    </row>
    <row r="40" spans="2:10">
      <c r="B40" s="10">
        <v>8</v>
      </c>
      <c r="C40" s="16">
        <v>27.084274740171711</v>
      </c>
      <c r="D40" s="16">
        <v>6.1850429281518302</v>
      </c>
      <c r="E40" s="16">
        <v>16.06416629010393</v>
      </c>
      <c r="F40" s="16">
        <v>14.550384093990059</v>
      </c>
      <c r="G40" s="16">
        <v>26.124039765024854</v>
      </c>
      <c r="H40" s="16">
        <v>9.9920921825576148</v>
      </c>
      <c r="I40" s="16">
        <v>90.013556258472661</v>
      </c>
      <c r="J40" s="16">
        <f t="shared" si="1"/>
        <v>9.9920921825576148</v>
      </c>
    </row>
    <row r="41" spans="2:10">
      <c r="B41" s="10">
        <v>9</v>
      </c>
      <c r="C41" s="16">
        <v>28.071156858357575</v>
      </c>
      <c r="D41" s="16">
        <v>9.5211456701722987</v>
      </c>
      <c r="E41" s="16">
        <v>12.497202953680912</v>
      </c>
      <c r="F41" s="16">
        <v>13.789438353099126</v>
      </c>
      <c r="G41" s="16">
        <v>26.336988140523609</v>
      </c>
      <c r="H41" s="16">
        <v>9.7896621168046529</v>
      </c>
      <c r="I41" s="16">
        <v>90.215931975833513</v>
      </c>
      <c r="J41" s="16">
        <f t="shared" si="1"/>
        <v>9.7896621168046529</v>
      </c>
    </row>
    <row r="42" spans="2:10">
      <c r="B42" s="10">
        <v>10</v>
      </c>
      <c r="C42" s="16">
        <v>29.725126277458003</v>
      </c>
      <c r="D42" s="16">
        <v>5.8028896981087748</v>
      </c>
      <c r="E42" s="16">
        <v>15.517443909315165</v>
      </c>
      <c r="F42" s="16">
        <v>13.344296957594267</v>
      </c>
      <c r="G42" s="16">
        <v>27.305297779866088</v>
      </c>
      <c r="H42" s="16">
        <v>8.3049453776577007</v>
      </c>
      <c r="I42" s="16">
        <v>91.695054622342298</v>
      </c>
      <c r="J42" s="16">
        <f t="shared" si="1"/>
        <v>8.3049453776577007</v>
      </c>
    </row>
    <row r="43" spans="2:10">
      <c r="B43" s="10">
        <v>11</v>
      </c>
      <c r="C43" s="16">
        <v>27.73884806016066</v>
      </c>
      <c r="D43" s="16">
        <v>8.4031219734518316</v>
      </c>
      <c r="E43" s="16">
        <v>12.06631345069219</v>
      </c>
      <c r="F43" s="16">
        <v>15.131316584059704</v>
      </c>
      <c r="G43" s="16">
        <v>28.405400786190395</v>
      </c>
      <c r="H43" s="16">
        <v>8.2549991454452236</v>
      </c>
      <c r="I43" s="16">
        <v>91.745000854554775</v>
      </c>
      <c r="J43" s="16">
        <f t="shared" si="1"/>
        <v>8.2549991454452236</v>
      </c>
    </row>
    <row r="44" spans="2:10">
      <c r="B44" s="10">
        <v>12</v>
      </c>
      <c r="C44" s="16">
        <v>26.642087351106071</v>
      </c>
      <c r="D44" s="16">
        <v>5.9047078842881451</v>
      </c>
      <c r="E44" s="16">
        <v>17.226318774815656</v>
      </c>
      <c r="F44" s="16">
        <v>13.488372093023257</v>
      </c>
      <c r="G44" s="16">
        <v>28.944980147475896</v>
      </c>
      <c r="H44" s="16">
        <v>7.7935337492909813</v>
      </c>
      <c r="I44" s="16">
        <v>92.212138400453767</v>
      </c>
      <c r="J44" s="16">
        <f t="shared" si="1"/>
        <v>7.7935337492909813</v>
      </c>
    </row>
    <row r="45" spans="2:10" ht="23.25">
      <c r="B45" s="11" t="s">
        <v>20</v>
      </c>
      <c r="C45" s="16">
        <v>25.95980126467931</v>
      </c>
      <c r="D45" s="16">
        <v>5.9677055103884369</v>
      </c>
      <c r="E45" s="16">
        <v>18.439476061427282</v>
      </c>
      <c r="F45" s="16">
        <v>12.172538392050587</v>
      </c>
      <c r="G45" s="16">
        <v>29.900632339656731</v>
      </c>
      <c r="H45" s="16">
        <v>7.5598464317976513</v>
      </c>
      <c r="I45" s="16">
        <v>92.440153568202348</v>
      </c>
      <c r="J45" s="16">
        <f t="shared" si="1"/>
        <v>7.5598464317976513</v>
      </c>
    </row>
    <row r="46" spans="2:10">
      <c r="B46" s="10">
        <v>2</v>
      </c>
      <c r="C46" s="16">
        <v>25.853171300149825</v>
      </c>
      <c r="D46" s="16">
        <v>9.7386382553687376</v>
      </c>
      <c r="E46" s="16">
        <v>17.540647022917707</v>
      </c>
      <c r="F46" s="16">
        <v>9.2170245824316073</v>
      </c>
      <c r="G46" s="16">
        <v>30.897286499084402</v>
      </c>
      <c r="H46" s="16">
        <v>6.7587814216747129</v>
      </c>
      <c r="I46" s="16">
        <v>93.246767659952283</v>
      </c>
      <c r="J46" s="16">
        <f t="shared" si="1"/>
        <v>6.7587814216747129</v>
      </c>
    </row>
    <row r="47" spans="2:10">
      <c r="B47" s="10">
        <v>3</v>
      </c>
      <c r="C47" s="16">
        <v>24.711415134672936</v>
      </c>
      <c r="D47" s="16">
        <v>4.2539546814878157</v>
      </c>
      <c r="E47" s="16">
        <v>21.868319794784096</v>
      </c>
      <c r="F47" s="16">
        <v>9.5927746900384783</v>
      </c>
      <c r="G47" s="16">
        <v>32.834544677212484</v>
      </c>
      <c r="H47" s="16">
        <v>6.73899102180419</v>
      </c>
      <c r="I47" s="16">
        <v>93.261008978195818</v>
      </c>
      <c r="J47" s="16">
        <f t="shared" si="1"/>
        <v>6.73899102180419</v>
      </c>
    </row>
    <row r="48" spans="2:10">
      <c r="B48" s="10">
        <v>4</v>
      </c>
      <c r="C48" s="16">
        <v>24.535547483134408</v>
      </c>
      <c r="D48" s="16">
        <v>9.3720809548521018</v>
      </c>
      <c r="E48" s="16">
        <v>13.892060197197717</v>
      </c>
      <c r="F48" s="16">
        <v>12.117280747275558</v>
      </c>
      <c r="G48" s="16">
        <v>33.414634146341463</v>
      </c>
      <c r="H48" s="16">
        <v>6.6735858847950178</v>
      </c>
      <c r="I48" s="16">
        <v>93.326414115204983</v>
      </c>
      <c r="J48" s="16">
        <f t="shared" si="1"/>
        <v>6.6735858847950178</v>
      </c>
    </row>
    <row r="49" spans="2:10">
      <c r="B49" s="10">
        <v>5</v>
      </c>
      <c r="C49" s="16">
        <v>23.774811604196426</v>
      </c>
      <c r="D49" s="16">
        <v>4.3983647736787663</v>
      </c>
      <c r="E49" s="16">
        <v>15.884352066197113</v>
      </c>
      <c r="F49" s="16">
        <v>16.495099246416785</v>
      </c>
      <c r="G49" s="16">
        <v>32.862138600206862</v>
      </c>
      <c r="H49" s="16">
        <v>6.5852337093040436</v>
      </c>
      <c r="I49" s="16">
        <v>93.414766290695965</v>
      </c>
      <c r="J49" s="16">
        <f t="shared" si="1"/>
        <v>6.5852337093040436</v>
      </c>
    </row>
    <row r="50" spans="2:10">
      <c r="B50" s="10">
        <v>6</v>
      </c>
      <c r="C50" s="16">
        <v>23.708750060395225</v>
      </c>
      <c r="D50" s="16">
        <v>9.56660385563125</v>
      </c>
      <c r="E50" s="16">
        <v>10.416968642798473</v>
      </c>
      <c r="F50" s="16">
        <v>16.760883219790308</v>
      </c>
      <c r="G50" s="16">
        <v>33.028941392472341</v>
      </c>
      <c r="H50" s="16">
        <v>6.5178528289124031</v>
      </c>
      <c r="I50" s="16">
        <v>93.48214717108759</v>
      </c>
      <c r="J50" s="16">
        <f t="shared" si="1"/>
        <v>6.5178528289124031</v>
      </c>
    </row>
    <row r="51" spans="2:10" ht="23.25">
      <c r="B51" s="11" t="s">
        <v>77</v>
      </c>
      <c r="C51" s="16">
        <v>24.436454155718433</v>
      </c>
      <c r="D51" s="16">
        <v>3.9828516111187944</v>
      </c>
      <c r="E51" s="16">
        <v>16.281749873230996</v>
      </c>
      <c r="F51" s="16">
        <v>16.31401834693219</v>
      </c>
      <c r="G51" s="16">
        <v>32.609597566035127</v>
      </c>
      <c r="H51" s="16">
        <v>6.375328446964458</v>
      </c>
      <c r="I51" s="16">
        <v>93.62467155303554</v>
      </c>
      <c r="J51" s="16">
        <f t="shared" si="1"/>
        <v>6.375328446964458</v>
      </c>
    </row>
    <row r="52" spans="2:10">
      <c r="B52" s="10">
        <v>8</v>
      </c>
      <c r="C52" s="16">
        <v>24.879786286731967</v>
      </c>
      <c r="D52" s="16">
        <v>4.5146927871772036</v>
      </c>
      <c r="E52" s="16">
        <v>16.41585040071238</v>
      </c>
      <c r="F52" s="16">
        <v>15.445235975066785</v>
      </c>
      <c r="G52" s="16">
        <v>32.444345503116651</v>
      </c>
      <c r="H52" s="16">
        <v>6.3000890471950139</v>
      </c>
      <c r="I52" s="16">
        <v>93.699910952804984</v>
      </c>
      <c r="J52" s="16">
        <f t="shared" si="1"/>
        <v>6.3000890471950139</v>
      </c>
    </row>
    <row r="53" spans="2:10">
      <c r="B53" s="10">
        <v>9</v>
      </c>
      <c r="C53" s="16">
        <v>24.426826655238912</v>
      </c>
      <c r="D53" s="16">
        <v>10.902078422969788</v>
      </c>
      <c r="E53" s="16">
        <v>10.679237197343047</v>
      </c>
      <c r="F53" s="16">
        <v>15.568887936575958</v>
      </c>
      <c r="G53" s="16">
        <v>32.260552817655878</v>
      </c>
      <c r="H53" s="16">
        <v>6.1624169702164133</v>
      </c>
      <c r="I53" s="16">
        <v>93.837583029783588</v>
      </c>
      <c r="J53" s="16">
        <f t="shared" si="1"/>
        <v>6.1624169702164133</v>
      </c>
    </row>
    <row r="54" spans="2:10">
      <c r="B54" s="10">
        <v>10</v>
      </c>
      <c r="C54" s="16">
        <v>23.838167435728412</v>
      </c>
      <c r="D54" s="16">
        <v>4.9480883322346738</v>
      </c>
      <c r="E54" s="16">
        <v>16.084377059986814</v>
      </c>
      <c r="F54" s="16">
        <v>15.379861568885959</v>
      </c>
      <c r="G54" s="16">
        <v>33.211107448912323</v>
      </c>
      <c r="H54" s="16">
        <v>6.5383981542518121</v>
      </c>
      <c r="I54" s="16">
        <v>93.461601845748191</v>
      </c>
      <c r="J54" s="16">
        <f t="shared" si="1"/>
        <v>6.5383981542518121</v>
      </c>
    </row>
    <row r="55" spans="2:10">
      <c r="B55" s="10">
        <v>11</v>
      </c>
      <c r="C55" s="16">
        <v>19.061451071520786</v>
      </c>
      <c r="D55" s="16">
        <v>8.9497805318874253</v>
      </c>
      <c r="E55" s="16">
        <v>8.3236509166021175</v>
      </c>
      <c r="F55" s="16">
        <v>14.775367931835786</v>
      </c>
      <c r="G55" s="16">
        <v>40.675832687838884</v>
      </c>
      <c r="H55" s="16">
        <v>8.2074619158275244</v>
      </c>
      <c r="I55" s="16">
        <v>91.792538084172477</v>
      </c>
      <c r="J55" s="16">
        <f t="shared" ref="J55:J68" si="2">H55</f>
        <v>8.2074619158275244</v>
      </c>
    </row>
    <row r="56" spans="2:10">
      <c r="B56" s="10">
        <v>12</v>
      </c>
      <c r="C56" s="16">
        <v>18.573295319553338</v>
      </c>
      <c r="D56" s="16">
        <v>4.341886433832264</v>
      </c>
      <c r="E56" s="16">
        <v>15.419339510572582</v>
      </c>
      <c r="F56" s="16">
        <v>11.903064861012117</v>
      </c>
      <c r="G56" s="16">
        <v>41.435020194820623</v>
      </c>
      <c r="H56" s="16">
        <v>8.3273936802090756</v>
      </c>
      <c r="I56" s="16">
        <v>91.669636493228793</v>
      </c>
      <c r="J56" s="16">
        <f t="shared" si="2"/>
        <v>8.3273936802090756</v>
      </c>
    </row>
    <row r="57" spans="2:10" ht="23.25">
      <c r="B57" s="11" t="s">
        <v>19</v>
      </c>
      <c r="C57" s="16">
        <v>17.054619557417986</v>
      </c>
      <c r="D57" s="16">
        <v>5.1404953933583997</v>
      </c>
      <c r="E57" s="16">
        <v>16.572429034757899</v>
      </c>
      <c r="F57" s="16">
        <v>10.246548606526794</v>
      </c>
      <c r="G57" s="16">
        <v>42.39832381389742</v>
      </c>
      <c r="H57" s="16">
        <v>8.5875835940415044</v>
      </c>
      <c r="I57" s="16">
        <v>91.412416405958496</v>
      </c>
      <c r="J57" s="16">
        <f t="shared" si="2"/>
        <v>8.5875835940415044</v>
      </c>
    </row>
    <row r="58" spans="2:10">
      <c r="B58" s="10">
        <v>2</v>
      </c>
      <c r="C58" s="16">
        <v>17.16964711827293</v>
      </c>
      <c r="D58" s="16">
        <v>9.427023385081835</v>
      </c>
      <c r="E58" s="16">
        <v>15.125908873978833</v>
      </c>
      <c r="F58" s="16">
        <v>6.4596726650009835</v>
      </c>
      <c r="G58" s="16">
        <v>43.154319081440725</v>
      </c>
      <c r="H58" s="16">
        <v>8.6634288762246996</v>
      </c>
      <c r="I58" s="16">
        <v>91.3365711237753</v>
      </c>
      <c r="J58" s="16">
        <f t="shared" si="2"/>
        <v>8.6634288762246996</v>
      </c>
    </row>
    <row r="59" spans="2:10">
      <c r="B59" s="10">
        <v>3</v>
      </c>
      <c r="C59" s="16">
        <v>17.076119813135477</v>
      </c>
      <c r="D59" s="16">
        <v>3.5586699642758997</v>
      </c>
      <c r="E59" s="16">
        <v>17.818081890629294</v>
      </c>
      <c r="F59" s="16">
        <v>8.9749931299807635</v>
      </c>
      <c r="G59" s="16">
        <v>43.800494641384994</v>
      </c>
      <c r="H59" s="16">
        <v>8.774388568287991</v>
      </c>
      <c r="I59" s="16">
        <v>91.225611431712011</v>
      </c>
      <c r="J59" s="16">
        <f t="shared" si="2"/>
        <v>8.774388568287991</v>
      </c>
    </row>
    <row r="60" spans="2:10">
      <c r="B60" s="10">
        <v>4</v>
      </c>
      <c r="C60" s="16">
        <v>16.758483033932137</v>
      </c>
      <c r="D60" s="16">
        <v>8.1490352628077183</v>
      </c>
      <c r="E60" s="16">
        <v>11.020625415834996</v>
      </c>
      <c r="F60" s="16">
        <v>11.172322022621424</v>
      </c>
      <c r="G60" s="16">
        <v>44.037258815701932</v>
      </c>
      <c r="H60" s="16">
        <v>8.8622754491017961</v>
      </c>
      <c r="I60" s="16">
        <v>91.137724550898199</v>
      </c>
      <c r="J60" s="16">
        <f t="shared" si="2"/>
        <v>8.8622754491017961</v>
      </c>
    </row>
    <row r="61" spans="2:10">
      <c r="B61" s="10">
        <v>5</v>
      </c>
      <c r="C61" s="16">
        <v>17.892582325051169</v>
      </c>
      <c r="D61" s="16">
        <v>2.956188304790528</v>
      </c>
      <c r="E61" s="16">
        <v>13.122781563333938</v>
      </c>
      <c r="F61" s="16">
        <v>14.112495789828225</v>
      </c>
      <c r="G61" s="16">
        <v>43.096613726455423</v>
      </c>
      <c r="H61" s="16">
        <v>8.8193382905407152</v>
      </c>
      <c r="I61" s="16">
        <v>91.180661709459287</v>
      </c>
      <c r="J61" s="16">
        <f t="shared" si="2"/>
        <v>8.8193382905407152</v>
      </c>
    </row>
    <row r="62" spans="2:10">
      <c r="B62" s="10">
        <v>6</v>
      </c>
      <c r="C62" s="16">
        <v>17.633169146397197</v>
      </c>
      <c r="D62" s="16">
        <v>7.7743360584979442</v>
      </c>
      <c r="E62" s="16">
        <v>8.2338902147971371</v>
      </c>
      <c r="F62" s="16">
        <v>14.154775808662976</v>
      </c>
      <c r="G62" s="16">
        <v>43.269181942822321</v>
      </c>
      <c r="H62" s="16">
        <v>8.9346468288224248</v>
      </c>
      <c r="I62" s="16">
        <v>91.065353171177577</v>
      </c>
      <c r="J62" s="16">
        <f t="shared" si="2"/>
        <v>8.9346468288224248</v>
      </c>
    </row>
    <row r="63" spans="2:10" ht="23.25">
      <c r="B63" s="11" t="s">
        <v>70</v>
      </c>
      <c r="C63" s="16">
        <v>17.747040498442367</v>
      </c>
      <c r="D63" s="16">
        <v>2.8610591900311526</v>
      </c>
      <c r="E63" s="16">
        <v>12.966978193146417</v>
      </c>
      <c r="F63" s="16">
        <v>14.377570093457944</v>
      </c>
      <c r="G63" s="16">
        <v>42.995638629283491</v>
      </c>
      <c r="H63" s="16">
        <v>9.0542056074766357</v>
      </c>
      <c r="I63" s="16">
        <v>90.945794392523354</v>
      </c>
      <c r="J63" s="16">
        <f t="shared" si="2"/>
        <v>9.0542056074766357</v>
      </c>
    </row>
    <row r="64" spans="2:10">
      <c r="B64" s="10">
        <v>8</v>
      </c>
      <c r="C64" s="16">
        <v>17.728400010020291</v>
      </c>
      <c r="D64" s="16">
        <v>2.9910568902026604</v>
      </c>
      <c r="E64" s="16">
        <v>12.370049349933614</v>
      </c>
      <c r="F64" s="16">
        <v>14.156166236629176</v>
      </c>
      <c r="G64" s="16">
        <v>43.415416217841127</v>
      </c>
      <c r="H64" s="16">
        <v>9.3389112953731317</v>
      </c>
      <c r="I64" s="16">
        <v>90.661088704626863</v>
      </c>
      <c r="J64" s="16">
        <f t="shared" si="2"/>
        <v>9.3389112953731317</v>
      </c>
    </row>
    <row r="65" spans="2:10">
      <c r="B65" s="10">
        <v>9</v>
      </c>
      <c r="C65" s="16">
        <v>18.048131697156766</v>
      </c>
      <c r="D65" s="16">
        <v>7.013977766066902</v>
      </c>
      <c r="E65" s="16">
        <v>7.6564029210268769</v>
      </c>
      <c r="F65" s="16">
        <v>14.043012371703178</v>
      </c>
      <c r="G65" s="16">
        <v>43.792817887525409</v>
      </c>
      <c r="H65" s="16">
        <v>9.4431478832593037</v>
      </c>
      <c r="I65" s="16">
        <v>90.5568521167407</v>
      </c>
      <c r="J65" s="16">
        <f t="shared" si="2"/>
        <v>9.4431478832593037</v>
      </c>
    </row>
    <row r="66" spans="2:10">
      <c r="B66" s="10">
        <v>10</v>
      </c>
      <c r="C66" s="16">
        <v>18.548407434494237</v>
      </c>
      <c r="D66" s="16">
        <v>2.9833808286888761</v>
      </c>
      <c r="E66" s="16">
        <v>11.199657024689179</v>
      </c>
      <c r="F66" s="16">
        <v>13.562656041157037</v>
      </c>
      <c r="G66" s="16">
        <v>44.062239931404939</v>
      </c>
      <c r="H66" s="16">
        <v>9.6436587395657334</v>
      </c>
      <c r="I66" s="16">
        <v>90.356341260434263</v>
      </c>
      <c r="J66" s="16">
        <f t="shared" si="2"/>
        <v>9.6436587395657334</v>
      </c>
    </row>
    <row r="67" spans="2:10">
      <c r="B67" s="10">
        <v>11</v>
      </c>
      <c r="C67" s="16">
        <v>20.149690690155548</v>
      </c>
      <c r="D67" s="16">
        <v>6.4585932130037422</v>
      </c>
      <c r="E67" s="16">
        <v>7.4310735470074594</v>
      </c>
      <c r="F67" s="16">
        <v>14.098419083017236</v>
      </c>
      <c r="G67" s="16">
        <v>42.924059978106463</v>
      </c>
      <c r="H67" s="16">
        <v>8.938163488709554</v>
      </c>
      <c r="I67" s="16">
        <v>91.061836511290451</v>
      </c>
      <c r="J67" s="16">
        <f t="shared" si="2"/>
        <v>8.938163488709554</v>
      </c>
    </row>
    <row r="68" spans="2:10">
      <c r="B68" s="10">
        <v>12</v>
      </c>
      <c r="C68" s="16">
        <v>19.874927741867676</v>
      </c>
      <c r="D68" s="16">
        <v>3.7048715119028852</v>
      </c>
      <c r="E68" s="16">
        <v>12.888223238215355</v>
      </c>
      <c r="F68" s="16">
        <v>12.533501497714013</v>
      </c>
      <c r="G68" s="16">
        <v>41.452519838141782</v>
      </c>
      <c r="H68" s="16">
        <v>9.5485837406064427</v>
      </c>
      <c r="I68" s="16">
        <v>90.451416259393554</v>
      </c>
      <c r="J68" s="16">
        <f t="shared" si="2"/>
        <v>9.5485837406064427</v>
      </c>
    </row>
    <row r="69" spans="2:10" ht="23.25">
      <c r="B69" s="11" t="s">
        <v>18</v>
      </c>
      <c r="C69" s="16">
        <v>18.592400459929941</v>
      </c>
      <c r="D69" s="16">
        <v>4.0591491296093274</v>
      </c>
      <c r="E69" s="16">
        <v>14.450356980506458</v>
      </c>
      <c r="F69" s="16">
        <v>11.693451346364682</v>
      </c>
      <c r="G69" s="16">
        <v>41.235928015616224</v>
      </c>
      <c r="H69" s="16">
        <v>9.9687140679733677</v>
      </c>
      <c r="I69" s="16">
        <v>90.031285932026634</v>
      </c>
      <c r="J69" s="16">
        <v>9.9687140679733677</v>
      </c>
    </row>
    <row r="70" spans="2:10">
      <c r="B70" s="10">
        <v>2</v>
      </c>
      <c r="C70" s="16">
        <v>18.506794738852808</v>
      </c>
      <c r="D70" s="16">
        <v>7.0785351743710088</v>
      </c>
      <c r="E70" s="16">
        <v>12.94820717131474</v>
      </c>
      <c r="F70" s="16">
        <v>9.4280412596190573</v>
      </c>
      <c r="G70" s="16">
        <v>41.928177700158273</v>
      </c>
      <c r="H70" s="16">
        <v>10.110243955684114</v>
      </c>
      <c r="I70" s="16">
        <v>89.889756044315888</v>
      </c>
      <c r="J70" s="16">
        <v>10.110243955684114</v>
      </c>
    </row>
    <row r="71" spans="2:10">
      <c r="B71" s="10">
        <v>3</v>
      </c>
      <c r="C71" s="16">
        <v>18.778391987302282</v>
      </c>
      <c r="D71" s="16">
        <v>3.1634831153193583</v>
      </c>
      <c r="E71" s="16">
        <v>14.750150511739916</v>
      </c>
      <c r="F71" s="16">
        <v>11.616769744403699</v>
      </c>
      <c r="G71" s="16">
        <v>40.930983525805921</v>
      </c>
      <c r="H71" s="16">
        <v>10.760221115428822</v>
      </c>
      <c r="I71" s="16">
        <v>89.23977888457118</v>
      </c>
      <c r="J71" s="16">
        <v>10.760221115428822</v>
      </c>
    </row>
    <row r="72" spans="2:10">
      <c r="B72" s="10">
        <v>4</v>
      </c>
      <c r="C72" s="16">
        <v>19.135980682921709</v>
      </c>
      <c r="D72" s="16">
        <v>6.3777853599643057</v>
      </c>
      <c r="E72" s="16">
        <v>9.5063121702842448</v>
      </c>
      <c r="F72" s="16">
        <v>13.243746883283903</v>
      </c>
      <c r="G72" s="16">
        <v>38.715519277709248</v>
      </c>
      <c r="H72" s="16">
        <v>13.023280228865383</v>
      </c>
      <c r="I72" s="16">
        <v>86.976719771134611</v>
      </c>
      <c r="J72" s="16">
        <v>13.023280228865383</v>
      </c>
    </row>
    <row r="73" spans="2:10">
      <c r="B73" s="10">
        <v>5</v>
      </c>
      <c r="C73" s="16">
        <v>19.69968279954978</v>
      </c>
      <c r="D73" s="16">
        <v>2.6936457587230125</v>
      </c>
      <c r="E73" s="16">
        <v>11.403867799038167</v>
      </c>
      <c r="F73" s="16">
        <v>14.852143661107132</v>
      </c>
      <c r="G73" s="16">
        <v>36.75432313516832</v>
      </c>
      <c r="H73" s="16">
        <v>14.596336846413589</v>
      </c>
      <c r="I73" s="16">
        <v>85.403663153586407</v>
      </c>
      <c r="J73" s="16">
        <v>14.596336846413589</v>
      </c>
    </row>
    <row r="74" spans="2:10">
      <c r="B74" s="10">
        <v>6</v>
      </c>
      <c r="C74" s="16">
        <v>20.149496262593434</v>
      </c>
      <c r="D74" s="16">
        <v>6.3448413789655262</v>
      </c>
      <c r="E74" s="16">
        <v>7.7473063173420664</v>
      </c>
      <c r="F74" s="16">
        <v>14.572135696607585</v>
      </c>
      <c r="G74" s="16">
        <v>35.579110522236945</v>
      </c>
      <c r="H74" s="16">
        <v>15.604609884752881</v>
      </c>
      <c r="I74" s="16">
        <v>84.395390115247125</v>
      </c>
      <c r="J74" s="16">
        <v>15.604609884752881</v>
      </c>
    </row>
    <row r="75" spans="2:10" ht="23.25">
      <c r="B75" s="11" t="s">
        <v>69</v>
      </c>
      <c r="C75" s="16">
        <v>20.745356793743891</v>
      </c>
      <c r="D75" s="16">
        <v>2.7443792766373409</v>
      </c>
      <c r="E75" s="16">
        <v>11.368523949169111</v>
      </c>
      <c r="F75" s="16">
        <v>13.75366568914956</v>
      </c>
      <c r="G75" s="16">
        <v>34.860703812316714</v>
      </c>
      <c r="H75" s="16">
        <v>16.527370478983382</v>
      </c>
      <c r="I75" s="16">
        <v>83.472629521016614</v>
      </c>
      <c r="J75" s="16">
        <v>16.527370478983382</v>
      </c>
    </row>
    <row r="76" spans="2:10">
      <c r="B76" s="10">
        <v>8</v>
      </c>
      <c r="C76" s="16">
        <v>21.088206287734828</v>
      </c>
      <c r="D76" s="16">
        <v>2.8768671974598896</v>
      </c>
      <c r="E76" s="16">
        <v>10.485170663651889</v>
      </c>
      <c r="F76" s="16">
        <v>14.023524883939094</v>
      </c>
      <c r="G76" s="16">
        <v>34.224135857407454</v>
      </c>
      <c r="H76" s="16">
        <v>17.302095109806846</v>
      </c>
      <c r="I76" s="16">
        <v>82.697904890193158</v>
      </c>
      <c r="J76" s="16">
        <v>17.302095109806846</v>
      </c>
    </row>
    <row r="77" spans="2:10">
      <c r="B77" s="10">
        <v>9</v>
      </c>
      <c r="C77" s="16">
        <v>21.009942438513868</v>
      </c>
      <c r="D77" s="16">
        <v>5.4730983302411875</v>
      </c>
      <c r="E77" s="16">
        <v>7.6043004614433185</v>
      </c>
      <c r="F77" s="16">
        <v>13.840920983778126</v>
      </c>
      <c r="G77" s="16">
        <v>34.068312639741208</v>
      </c>
      <c r="H77" s="16">
        <v>18.005803720089435</v>
      </c>
      <c r="I77" s="16">
        <v>81.996574853717718</v>
      </c>
      <c r="J77" s="16">
        <v>18.005803720089435</v>
      </c>
    </row>
    <row r="78" spans="2:10">
      <c r="B78" s="10">
        <v>10</v>
      </c>
      <c r="C78" s="16">
        <v>20.728951062260606</v>
      </c>
      <c r="D78" s="16">
        <v>2.5575143339756856</v>
      </c>
      <c r="E78" s="16">
        <v>9.8517831227844788</v>
      </c>
      <c r="F78" s="16">
        <v>13.943806057145576</v>
      </c>
      <c r="G78" s="16">
        <v>34.023267432731423</v>
      </c>
      <c r="H78" s="16">
        <v>18.897057074203602</v>
      </c>
      <c r="I78" s="16">
        <v>81.105322008897772</v>
      </c>
      <c r="J78" s="16">
        <v>18.897057074203602</v>
      </c>
    </row>
    <row r="79" spans="2:10">
      <c r="B79" s="10">
        <v>11</v>
      </c>
      <c r="C79" s="16">
        <v>22.679456145510485</v>
      </c>
      <c r="D79" s="16">
        <v>4.6263828246951562</v>
      </c>
      <c r="E79" s="16">
        <v>6.7031649435558673</v>
      </c>
      <c r="F79" s="16">
        <v>13.370133248874511</v>
      </c>
      <c r="G79" s="16">
        <v>30.353143451801913</v>
      </c>
      <c r="H79" s="16">
        <v>22.269981675451891</v>
      </c>
      <c r="I79" s="16">
        <v>77.730018324548112</v>
      </c>
      <c r="J79" s="16">
        <v>22.269981675451891</v>
      </c>
    </row>
    <row r="80" spans="2:10">
      <c r="B80" s="10">
        <v>12</v>
      </c>
      <c r="C80" s="16">
        <v>22.819857155453665</v>
      </c>
      <c r="D80" s="16">
        <v>1.7106075302001587</v>
      </c>
      <c r="E80" s="16">
        <v>9.0225729653469706</v>
      </c>
      <c r="F80" s="16">
        <v>12.992681421391412</v>
      </c>
      <c r="G80" s="16">
        <v>29.552067718896041</v>
      </c>
      <c r="H80" s="16">
        <v>23.902213208711753</v>
      </c>
      <c r="I80" s="16">
        <v>76.097786791288243</v>
      </c>
      <c r="J80" s="16">
        <v>23.902213208711753</v>
      </c>
    </row>
    <row r="81" spans="2:10" ht="23.25">
      <c r="B81" s="11" t="s">
        <v>44</v>
      </c>
      <c r="C81" s="16">
        <v>23.451251078515963</v>
      </c>
      <c r="D81" s="16">
        <v>1.8183779119930974</v>
      </c>
      <c r="E81" s="16">
        <v>8.7316652286453831</v>
      </c>
      <c r="F81" s="16">
        <v>12.795513373597929</v>
      </c>
      <c r="G81" s="16">
        <v>29.163071613459881</v>
      </c>
      <c r="H81" s="16">
        <v>24.042277825711821</v>
      </c>
      <c r="I81" s="16">
        <v>75.957722174288179</v>
      </c>
      <c r="J81" s="16">
        <v>24.042277825711821</v>
      </c>
    </row>
    <row r="82" spans="2:10">
      <c r="B82" s="10">
        <v>2</v>
      </c>
      <c r="C82" s="16">
        <v>23.936658343470558</v>
      </c>
      <c r="D82" s="16">
        <v>4.1338540666282517</v>
      </c>
      <c r="E82" s="16">
        <v>7.6488038073286813</v>
      </c>
      <c r="F82" s="16">
        <v>10.961009027466547</v>
      </c>
      <c r="G82" s="16">
        <v>28.542160189512774</v>
      </c>
      <c r="H82" s="16">
        <v>24.773246259897135</v>
      </c>
      <c r="I82" s="16">
        <v>75.224619587254836</v>
      </c>
      <c r="J82" s="16">
        <v>24.773246259897135</v>
      </c>
    </row>
    <row r="83" spans="2:10">
      <c r="B83" s="10">
        <v>3</v>
      </c>
      <c r="C83" s="16">
        <v>23.64526752491339</v>
      </c>
      <c r="D83" s="16">
        <v>1.7107908130533338</v>
      </c>
      <c r="E83" s="16">
        <v>10.192036268765237</v>
      </c>
      <c r="F83" s="16">
        <v>10.957615157606604</v>
      </c>
      <c r="G83" s="16">
        <v>29.036397074547711</v>
      </c>
      <c r="H83" s="16">
        <v>24.460031649630043</v>
      </c>
      <c r="I83" s="16">
        <v>75.542106838886269</v>
      </c>
      <c r="J83" s="16">
        <v>24.460031649630043</v>
      </c>
    </row>
    <row r="84" spans="2:10">
      <c r="B84" s="10">
        <v>4</v>
      </c>
      <c r="C84" s="16">
        <v>24.714683442075955</v>
      </c>
      <c r="D84" s="16">
        <v>4.0486260174696618</v>
      </c>
      <c r="E84" s="16">
        <v>7.7423331137228235</v>
      </c>
      <c r="F84" s="16">
        <v>10.673070792510574</v>
      </c>
      <c r="G84" s="16">
        <v>30.159607251397361</v>
      </c>
      <c r="H84" s="16">
        <v>22.661679382823625</v>
      </c>
      <c r="I84" s="16">
        <v>77.336195354175075</v>
      </c>
      <c r="J84" s="16">
        <v>22.661679382823625</v>
      </c>
    </row>
    <row r="85" spans="2:10">
      <c r="B85" s="10">
        <v>5</v>
      </c>
      <c r="C85" s="16">
        <v>25.752607417123272</v>
      </c>
      <c r="D85" s="16">
        <v>1.4872326471894899</v>
      </c>
      <c r="E85" s="16">
        <v>8.684338572849013</v>
      </c>
      <c r="F85" s="16">
        <v>11.944403308722418</v>
      </c>
      <c r="G85" s="16">
        <v>29.605026550170301</v>
      </c>
      <c r="H85" s="16">
        <v>22.528507055363981</v>
      </c>
      <c r="I85" s="16">
        <v>77.471492944636026</v>
      </c>
      <c r="J85" s="16">
        <v>22.528507055363981</v>
      </c>
    </row>
    <row r="86" spans="2:10">
      <c r="B86" s="10">
        <v>6</v>
      </c>
      <c r="C86" s="16">
        <v>26.450408107597724</v>
      </c>
      <c r="D86" s="16">
        <v>3.8859396965945572</v>
      </c>
      <c r="E86" s="16">
        <v>5.8058289095448918</v>
      </c>
      <c r="F86" s="16">
        <v>11.852955370444198</v>
      </c>
      <c r="G86" s="16">
        <v>30.130720325646781</v>
      </c>
      <c r="H86" s="16">
        <v>21.874147590171845</v>
      </c>
      <c r="I86" s="16">
        <v>78.125852409828155</v>
      </c>
      <c r="J86" s="16">
        <v>21.874147590171845</v>
      </c>
    </row>
    <row r="87" spans="2:10" ht="23.25">
      <c r="B87" s="11" t="s">
        <v>68</v>
      </c>
      <c r="C87" s="16">
        <v>27.535961916589052</v>
      </c>
      <c r="D87" s="16">
        <v>1.0472938010969679</v>
      </c>
      <c r="E87" s="16">
        <v>8.3141881403290903</v>
      </c>
      <c r="F87" s="16">
        <v>11.694090862051123</v>
      </c>
      <c r="G87" s="16">
        <v>30.158335920521576</v>
      </c>
      <c r="H87" s="16">
        <v>21.245989858222085</v>
      </c>
      <c r="I87" s="16">
        <v>78.754010141777911</v>
      </c>
      <c r="J87" s="16">
        <v>21.245989858222085</v>
      </c>
    </row>
    <row r="88" spans="2:10">
      <c r="B88" s="10">
        <v>8</v>
      </c>
      <c r="C88" s="16">
        <v>26.949779662426209</v>
      </c>
      <c r="D88" s="16">
        <v>1.3469693190321776</v>
      </c>
      <c r="E88" s="16">
        <v>7.9778830963665088</v>
      </c>
      <c r="F88" s="16">
        <v>11.661262160139685</v>
      </c>
      <c r="G88" s="16">
        <v>31.2816995094371</v>
      </c>
      <c r="H88" s="16">
        <v>20.782406252598321</v>
      </c>
      <c r="I88" s="16">
        <v>79.217593747401679</v>
      </c>
      <c r="J88" s="16">
        <v>20.782406252598321</v>
      </c>
    </row>
    <row r="89" spans="2:10">
      <c r="B89" s="10">
        <v>9</v>
      </c>
      <c r="C89" s="16">
        <v>28.376560410733788</v>
      </c>
      <c r="D89" s="16">
        <v>3.0658051872492882</v>
      </c>
      <c r="E89" s="16">
        <v>6.0232109501791342</v>
      </c>
      <c r="F89" s="16">
        <v>11.134723540639577</v>
      </c>
      <c r="G89" s="16">
        <v>31.677945514488982</v>
      </c>
      <c r="H89" s="16">
        <v>19.721754396709226</v>
      </c>
      <c r="I89" s="16">
        <v>80.278245603290756</v>
      </c>
      <c r="J89" s="16">
        <v>19.721754396709226</v>
      </c>
    </row>
    <row r="90" spans="2:10">
      <c r="B90" s="10">
        <v>10</v>
      </c>
      <c r="C90" s="16">
        <v>28.4665989326807</v>
      </c>
      <c r="D90" s="16">
        <v>1.3839315710280431</v>
      </c>
      <c r="E90" s="16">
        <v>7.3600645033870391</v>
      </c>
      <c r="F90" s="16">
        <v>11.125001781580293</v>
      </c>
      <c r="G90" s="16">
        <v>33.093210244799316</v>
      </c>
      <c r="H90" s="16">
        <v>18.571192966524617</v>
      </c>
      <c r="I90" s="16">
        <v>81.42880703347538</v>
      </c>
      <c r="J90" s="16">
        <v>18.571192966524617</v>
      </c>
    </row>
    <row r="91" spans="2:10">
      <c r="B91" s="10">
        <v>11</v>
      </c>
      <c r="C91" s="16">
        <v>27.029254722755898</v>
      </c>
      <c r="D91" s="16">
        <v>3.045877045719469</v>
      </c>
      <c r="E91" s="16">
        <v>5.8943791578534821</v>
      </c>
      <c r="F91" s="16">
        <v>10.887136689717313</v>
      </c>
      <c r="G91" s="16">
        <v>37.232548884134651</v>
      </c>
      <c r="H91" s="16">
        <v>15.910803499819192</v>
      </c>
      <c r="I91" s="16">
        <v>84.089196500180819</v>
      </c>
      <c r="J91" s="16">
        <v>15.910803499819192</v>
      </c>
    </row>
    <row r="92" spans="2:10">
      <c r="B92" s="10">
        <v>12</v>
      </c>
      <c r="C92" s="16">
        <v>26.688507013729637</v>
      </c>
      <c r="D92" s="16">
        <v>0.92027280578967741</v>
      </c>
      <c r="E92" s="16">
        <v>9.8462241018157286</v>
      </c>
      <c r="F92" s="16">
        <v>9.3748697024749088</v>
      </c>
      <c r="G92" s="16">
        <v>38.77376378671908</v>
      </c>
      <c r="H92" s="16">
        <v>14.396362589470968</v>
      </c>
      <c r="I92" s="16">
        <v>85.603637410529032</v>
      </c>
      <c r="J92" s="16">
        <v>14.396362589470968</v>
      </c>
    </row>
    <row r="93" spans="2:10" ht="23.25">
      <c r="B93" s="11" t="s">
        <v>47</v>
      </c>
      <c r="C93" s="16">
        <v>26.167242185320934</v>
      </c>
      <c r="D93" s="16">
        <v>2.269075595259141</v>
      </c>
      <c r="E93" s="16">
        <v>9.6311966466708316</v>
      </c>
      <c r="F93" s="16">
        <v>8.2466126896952687</v>
      </c>
      <c r="G93" s="16">
        <v>39.827069411871008</v>
      </c>
      <c r="H93" s="16">
        <v>13.858803471182821</v>
      </c>
      <c r="I93" s="16">
        <v>86.14119652881719</v>
      </c>
      <c r="J93" s="16">
        <v>13.858803471182821</v>
      </c>
    </row>
    <row r="94" spans="2:10">
      <c r="B94" s="10">
        <v>2</v>
      </c>
      <c r="C94" s="16">
        <v>26.507860027656012</v>
      </c>
      <c r="D94" s="16">
        <v>3.8573482346765693</v>
      </c>
      <c r="E94" s="16">
        <v>8.8250502391501051</v>
      </c>
      <c r="F94" s="16">
        <v>6.8248857132784124</v>
      </c>
      <c r="G94" s="16">
        <v>40.53466991017671</v>
      </c>
      <c r="H94" s="16">
        <v>13.450185875062187</v>
      </c>
      <c r="I94" s="16">
        <v>86.549814124937811</v>
      </c>
      <c r="J94" s="16">
        <v>13.450185875062187</v>
      </c>
    </row>
    <row r="95" spans="2:10">
      <c r="B95" s="10">
        <v>3</v>
      </c>
      <c r="C95" s="16">
        <v>26.427812387275402</v>
      </c>
      <c r="D95" s="16">
        <v>1.6185545903892837</v>
      </c>
      <c r="E95" s="16">
        <v>9.4050091154592348</v>
      </c>
      <c r="F95" s="16">
        <v>8.2965302759985562</v>
      </c>
      <c r="G95" s="16">
        <v>40.900041921363325</v>
      </c>
      <c r="H95" s="16">
        <v>13.352051709514202</v>
      </c>
      <c r="I95" s="16">
        <v>86.6479482904858</v>
      </c>
      <c r="J95" s="16">
        <v>13.352051709514202</v>
      </c>
    </row>
    <row r="96" spans="2:10">
      <c r="B96" s="10">
        <v>4</v>
      </c>
      <c r="C96" s="16">
        <v>26.617625886683498</v>
      </c>
      <c r="D96" s="16">
        <v>2.8704615228971546</v>
      </c>
      <c r="E96" s="16">
        <v>6.3284785425510801</v>
      </c>
      <c r="F96" s="16">
        <v>9.3631443168597297</v>
      </c>
      <c r="G96" s="16">
        <v>41.551652353918527</v>
      </c>
      <c r="H96" s="16">
        <v>13.268637377090004</v>
      </c>
      <c r="I96" s="16">
        <v>86.731362622909984</v>
      </c>
      <c r="J96" s="16">
        <v>13.268637377090004</v>
      </c>
    </row>
    <row r="97" spans="2:10">
      <c r="B97" s="10">
        <v>5</v>
      </c>
      <c r="C97" s="16">
        <v>26.47747631705289</v>
      </c>
      <c r="D97" s="16">
        <v>1.5150450629788794</v>
      </c>
      <c r="E97" s="16">
        <v>6.2875443506364235</v>
      </c>
      <c r="F97" s="16">
        <v>10.372877121902285</v>
      </c>
      <c r="G97" s="16">
        <v>42.461074875974347</v>
      </c>
      <c r="H97" s="16">
        <v>12.885982271455168</v>
      </c>
      <c r="I97" s="16">
        <v>87.114017728544823</v>
      </c>
      <c r="J97" s="16">
        <v>12.885982271455168</v>
      </c>
    </row>
    <row r="98" spans="2:10">
      <c r="B98" s="10">
        <v>6</v>
      </c>
      <c r="C98" s="16">
        <v>26.570465602893524</v>
      </c>
      <c r="D98" s="16">
        <v>2.116305074517367</v>
      </c>
      <c r="E98" s="16">
        <v>4.9346925332749567</v>
      </c>
      <c r="F98" s="16">
        <v>10.313314124674843</v>
      </c>
      <c r="G98" s="16">
        <v>43.135665587905251</v>
      </c>
      <c r="H98" s="16">
        <v>12.929557076734055</v>
      </c>
      <c r="I98" s="16">
        <v>87.070442923265929</v>
      </c>
      <c r="J98" s="16">
        <v>12.929557076734055</v>
      </c>
    </row>
    <row r="99" spans="2:10" ht="23.25">
      <c r="B99" s="11" t="s">
        <v>67</v>
      </c>
      <c r="C99" s="16">
        <v>25.617855727148438</v>
      </c>
      <c r="D99" s="16">
        <v>0.768325337949892</v>
      </c>
      <c r="E99" s="16">
        <v>6.3617904265732568</v>
      </c>
      <c r="F99" s="16">
        <v>10.309999757307081</v>
      </c>
      <c r="G99" s="16">
        <v>44.257481009278962</v>
      </c>
      <c r="H99" s="16">
        <v>12.684547741742374</v>
      </c>
      <c r="I99" s="16">
        <v>87.315452258257636</v>
      </c>
      <c r="J99" s="16">
        <v>12.684547741742374</v>
      </c>
    </row>
    <row r="100" spans="2:10">
      <c r="B100" s="10">
        <v>8</v>
      </c>
      <c r="C100" s="16">
        <v>26.47544215502559</v>
      </c>
      <c r="D100" s="16">
        <v>0.83614147334875266</v>
      </c>
      <c r="E100" s="16">
        <v>6.1926092735690688</v>
      </c>
      <c r="F100" s="16">
        <v>9.8052526106556215</v>
      </c>
      <c r="G100" s="16">
        <v>43.923645690639859</v>
      </c>
      <c r="H100" s="16">
        <v>12.766908796761122</v>
      </c>
      <c r="I100" s="16">
        <v>87.233091203238871</v>
      </c>
      <c r="J100" s="16">
        <v>12.766908796761122</v>
      </c>
    </row>
    <row r="101" spans="2:10">
      <c r="B101" s="10">
        <v>9</v>
      </c>
      <c r="C101" s="16">
        <v>26.637863202033092</v>
      </c>
      <c r="D101" s="16">
        <v>2.0725346021649851</v>
      </c>
      <c r="E101" s="16">
        <v>4.242450390038357</v>
      </c>
      <c r="F101" s="16">
        <v>9.7461309468779476</v>
      </c>
      <c r="G101" s="16">
        <v>44.354459298156954</v>
      </c>
      <c r="H101" s="16">
        <v>12.946561560728675</v>
      </c>
      <c r="I101" s="16">
        <v>87.053438439271332</v>
      </c>
      <c r="J101" s="16">
        <v>12.946561560728675</v>
      </c>
    </row>
    <row r="102" spans="2:10">
      <c r="B102" s="10">
        <v>10</v>
      </c>
      <c r="C102" s="16">
        <v>26.242220328948317</v>
      </c>
      <c r="D102" s="16">
        <v>0.89508764184942147</v>
      </c>
      <c r="E102" s="16">
        <v>5.264287055163722</v>
      </c>
      <c r="F102" s="16">
        <v>9.7285856625071947</v>
      </c>
      <c r="G102" s="16">
        <v>44.805129167809845</v>
      </c>
      <c r="H102" s="16">
        <v>13.064690143721494</v>
      </c>
      <c r="I102" s="16">
        <v>86.935309856278508</v>
      </c>
      <c r="J102" s="16">
        <v>13.064690143721494</v>
      </c>
    </row>
    <row r="103" spans="2:10">
      <c r="B103" s="10">
        <v>11</v>
      </c>
      <c r="C103" s="16">
        <v>25.595552811290272</v>
      </c>
      <c r="D103" s="16">
        <v>1.982197605998274</v>
      </c>
      <c r="E103" s="16">
        <v>3.9102699198534858</v>
      </c>
      <c r="F103" s="16">
        <v>10.071248192913634</v>
      </c>
      <c r="G103" s="16">
        <v>44.923520037861003</v>
      </c>
      <c r="H103" s="16">
        <v>13.517190891175504</v>
      </c>
      <c r="I103" s="16">
        <v>86.482809108824512</v>
      </c>
      <c r="J103" s="16">
        <v>13.517190891175504</v>
      </c>
    </row>
    <row r="104" spans="2:10">
      <c r="B104" s="10">
        <v>12</v>
      </c>
      <c r="C104" s="16">
        <v>25.244331200924631</v>
      </c>
      <c r="D104" s="16">
        <v>0.64352134361954505</v>
      </c>
      <c r="E104" s="16">
        <v>6.7066207047051742</v>
      </c>
      <c r="F104" s="16">
        <v>8.5370436975401205</v>
      </c>
      <c r="G104" s="16">
        <v>45.536389022473138</v>
      </c>
      <c r="H104" s="16">
        <v>13.332094030737398</v>
      </c>
      <c r="I104" s="16">
        <v>86.66790596926262</v>
      </c>
      <c r="J104" s="16">
        <v>13.332094030737398</v>
      </c>
    </row>
    <row r="105" spans="2:10" ht="23.25">
      <c r="B105" s="11" t="s">
        <v>54</v>
      </c>
      <c r="C105" s="16">
        <v>24.558744901055523</v>
      </c>
      <c r="D105" s="16">
        <v>0.97067220555439648</v>
      </c>
      <c r="E105" s="16">
        <v>7.6288990560514334</v>
      </c>
      <c r="F105" s="16">
        <v>7.643401031220451</v>
      </c>
      <c r="G105" s="16">
        <v>45.857065732352744</v>
      </c>
      <c r="H105" s="16">
        <v>13.341217073765446</v>
      </c>
      <c r="I105" s="16">
        <v>86.658782926234551</v>
      </c>
      <c r="J105" s="16">
        <v>13.341217073765446</v>
      </c>
    </row>
    <row r="106" spans="2:10">
      <c r="B106" s="10">
        <v>2</v>
      </c>
      <c r="C106" s="16">
        <v>24.567084268900107</v>
      </c>
      <c r="D106" s="16">
        <v>2.0202866846035343</v>
      </c>
      <c r="E106" s="16">
        <v>7.3435902908376649</v>
      </c>
      <c r="F106" s="16">
        <v>6.6130020653810364</v>
      </c>
      <c r="G106" s="16">
        <v>46.053855995119861</v>
      </c>
      <c r="H106" s="16">
        <v>13.402160785951747</v>
      </c>
      <c r="I106" s="16">
        <v>86.597819304842204</v>
      </c>
      <c r="J106" s="16">
        <v>13.402160785951747</v>
      </c>
    </row>
    <row r="107" spans="2:10">
      <c r="B107" s="10">
        <v>3</v>
      </c>
      <c r="C107" s="16">
        <v>24.695515655534457</v>
      </c>
      <c r="D107" s="16">
        <v>0.65826068466101018</v>
      </c>
      <c r="E107" s="16">
        <v>7.152748639880592</v>
      </c>
      <c r="F107" s="16">
        <v>7.4226421962651958</v>
      </c>
      <c r="G107" s="16">
        <v>46.385878672773991</v>
      </c>
      <c r="H107" s="16">
        <v>13.684954150884751</v>
      </c>
      <c r="I107" s="16">
        <v>86.315045849115251</v>
      </c>
      <c r="J107" s="16">
        <v>13.684954150884751</v>
      </c>
    </row>
    <row r="108" spans="2:10">
      <c r="B108" s="10">
        <v>4</v>
      </c>
      <c r="C108" s="16">
        <v>25.593626799804724</v>
      </c>
      <c r="D108" s="16">
        <v>1.9188840675829957</v>
      </c>
      <c r="E108" s="16">
        <v>4.9147627262701956</v>
      </c>
      <c r="F108" s="16">
        <v>8.2748909371335007</v>
      </c>
      <c r="G108" s="16">
        <v>45.885718842445726</v>
      </c>
      <c r="H108" s="16">
        <v>13.412136076226336</v>
      </c>
      <c r="I108" s="16">
        <v>86.587863923773668</v>
      </c>
      <c r="J108" s="16">
        <v>13.412136076226336</v>
      </c>
    </row>
    <row r="109" spans="2:10">
      <c r="B109" s="10">
        <v>5</v>
      </c>
      <c r="C109" s="16">
        <v>25.803931471500384</v>
      </c>
      <c r="D109" s="16">
        <v>0.6035536874651265</v>
      </c>
      <c r="E109" s="16">
        <v>5.0582410638620159</v>
      </c>
      <c r="F109" s="16">
        <v>9.1098535846273379</v>
      </c>
      <c r="G109" s="16">
        <v>46.168084639945519</v>
      </c>
      <c r="H109" s="16">
        <v>13.256354799799292</v>
      </c>
      <c r="I109" s="16">
        <v>86.743645200200717</v>
      </c>
      <c r="J109" s="16">
        <v>13.256354799799292</v>
      </c>
    </row>
    <row r="110" spans="2:10">
      <c r="B110" s="10">
        <v>6</v>
      </c>
      <c r="C110" s="16">
        <v>26.25194918191751</v>
      </c>
      <c r="D110" s="16">
        <v>1.7099488294094201</v>
      </c>
      <c r="E110" s="16">
        <v>3.9002421074140337</v>
      </c>
      <c r="F110" s="16">
        <v>8.9687316975161835</v>
      </c>
      <c r="G110" s="16">
        <v>46.030783556427188</v>
      </c>
      <c r="H110" s="16">
        <v>13.138344627315657</v>
      </c>
      <c r="I110" s="16">
        <v>86.861655372684339</v>
      </c>
      <c r="J110" s="16">
        <v>13.138344627315657</v>
      </c>
    </row>
    <row r="111" spans="2:10" ht="23.25">
      <c r="B111" s="11" t="s">
        <v>66</v>
      </c>
      <c r="C111" s="16">
        <v>26.719556372958813</v>
      </c>
      <c r="D111" s="16">
        <v>0.66044325549425031</v>
      </c>
      <c r="E111" s="16">
        <v>5.0325103568708309</v>
      </c>
      <c r="F111" s="16">
        <v>8.8567129242601563</v>
      </c>
      <c r="G111" s="16">
        <v>45.629623437180705</v>
      </c>
      <c r="H111" s="16">
        <v>13.101135075888463</v>
      </c>
      <c r="I111" s="16">
        <v>86.898846346764756</v>
      </c>
      <c r="J111" s="16">
        <v>13.101135075888463</v>
      </c>
    </row>
    <row r="112" spans="2:10">
      <c r="B112" s="10">
        <v>8</v>
      </c>
      <c r="C112" s="16">
        <v>26.986023140399428</v>
      </c>
      <c r="D112" s="16">
        <v>0.68257979353775355</v>
      </c>
      <c r="E112" s="16">
        <v>4.7996820291789275</v>
      </c>
      <c r="F112" s="16">
        <v>8.5841546971801961</v>
      </c>
      <c r="G112" s="16">
        <v>45.892469707080316</v>
      </c>
      <c r="H112" s="16">
        <v>13.055090632623367</v>
      </c>
      <c r="I112" s="16">
        <v>86.944909367376638</v>
      </c>
      <c r="J112" s="16">
        <v>13.055090632623367</v>
      </c>
    </row>
    <row r="113" spans="2:11">
      <c r="B113" s="10">
        <v>9</v>
      </c>
      <c r="C113" s="16">
        <v>27.561444738629397</v>
      </c>
      <c r="D113" s="16">
        <v>1.4713440286633028</v>
      </c>
      <c r="E113" s="16">
        <v>3.472542863161554</v>
      </c>
      <c r="F113" s="16">
        <v>8.6587538344285093</v>
      </c>
      <c r="G113" s="16">
        <v>45.851664259102755</v>
      </c>
      <c r="H113" s="16">
        <v>12.984250276014475</v>
      </c>
      <c r="I113" s="16">
        <v>87.015749723985508</v>
      </c>
      <c r="J113" s="16">
        <v>12.984250276014475</v>
      </c>
    </row>
    <row r="114" spans="2:11">
      <c r="B114" s="10">
        <v>10</v>
      </c>
      <c r="C114" s="16">
        <v>26.930786134946121</v>
      </c>
      <c r="D114" s="16">
        <v>0.8075665958634215</v>
      </c>
      <c r="E114" s="16">
        <v>4.1044284013585326</v>
      </c>
      <c r="F114" s="16">
        <v>8.9308839447653465</v>
      </c>
      <c r="G114" s="16">
        <v>46.172608201229757</v>
      </c>
      <c r="H114" s="16">
        <v>13.053726721836819</v>
      </c>
      <c r="I114" s="16">
        <v>86.946290933365205</v>
      </c>
      <c r="J114" s="16">
        <v>13.053726721836819</v>
      </c>
    </row>
    <row r="115" spans="2:11">
      <c r="B115" s="10">
        <v>11</v>
      </c>
      <c r="C115" s="16">
        <v>26.591328167742383</v>
      </c>
      <c r="D115" s="16">
        <v>1.3668117936479101</v>
      </c>
      <c r="E115" s="16">
        <v>3.3961053033224884</v>
      </c>
      <c r="F115" s="16">
        <v>8.9253436906167973</v>
      </c>
      <c r="G115" s="16">
        <v>46.320091712650644</v>
      </c>
      <c r="H115" s="16">
        <v>13.400302159938704</v>
      </c>
      <c r="I115" s="16">
        <v>86.599697840061296</v>
      </c>
      <c r="J115" s="16">
        <v>13.400302159938704</v>
      </c>
    </row>
    <row r="116" spans="2:11">
      <c r="B116" s="10">
        <v>12</v>
      </c>
      <c r="C116" s="16">
        <v>26.303024108486785</v>
      </c>
      <c r="D116" s="16">
        <v>0.50671666685686323</v>
      </c>
      <c r="E116" s="16">
        <v>4.946069356905797</v>
      </c>
      <c r="F116" s="16">
        <v>7.9208094367916537</v>
      </c>
      <c r="G116" s="16">
        <v>47.174729594267774</v>
      </c>
      <c r="H116" s="16">
        <v>13.148667375520912</v>
      </c>
      <c r="I116" s="16">
        <v>86.851332624479085</v>
      </c>
      <c r="J116" s="16">
        <v>13.148667375520912</v>
      </c>
      <c r="K116" s="50"/>
    </row>
    <row r="117" spans="2:11" ht="23.25">
      <c r="B117" s="11" t="s">
        <v>56</v>
      </c>
      <c r="C117" s="16">
        <v>26.066042557596379</v>
      </c>
      <c r="D117" s="16">
        <v>0.59634333331176759</v>
      </c>
      <c r="E117" s="16">
        <v>5.2436807339212121</v>
      </c>
      <c r="F117" s="16">
        <v>7.242425614781939</v>
      </c>
      <c r="G117" s="16">
        <v>47.721408838885395</v>
      </c>
      <c r="H117" s="16">
        <v>13.130098921503297</v>
      </c>
      <c r="I117" s="16">
        <v>86.869901078496696</v>
      </c>
      <c r="J117" s="16">
        <v>13.130098921503297</v>
      </c>
    </row>
    <row r="118" spans="2:11">
      <c r="B118" s="10">
        <v>2</v>
      </c>
      <c r="C118" s="16">
        <v>25.996017889139704</v>
      </c>
      <c r="D118" s="16">
        <v>1.2100342109873625</v>
      </c>
      <c r="E118" s="16">
        <v>5.2105028806422986</v>
      </c>
      <c r="F118" s="16">
        <v>6.2976298977085783</v>
      </c>
      <c r="G118" s="16">
        <v>48.36957037349999</v>
      </c>
      <c r="H118" s="16">
        <v>12.916244748022072</v>
      </c>
      <c r="I118" s="16">
        <v>87.083739439911312</v>
      </c>
      <c r="J118" s="16">
        <v>12.916244748022072</v>
      </c>
    </row>
    <row r="119" spans="2:11">
      <c r="B119" s="10">
        <v>3</v>
      </c>
      <c r="C119" s="16">
        <v>26.070761455635054</v>
      </c>
      <c r="D119" s="16">
        <v>0.58112166722485248</v>
      </c>
      <c r="E119" s="16">
        <v>5.1161786988573574</v>
      </c>
      <c r="F119" s="16">
        <v>6.9524990350991853</v>
      </c>
      <c r="G119" s="16">
        <v>46.873914728292441</v>
      </c>
      <c r="H119" s="16">
        <v>14.40553988424284</v>
      </c>
      <c r="I119" s="16">
        <v>85.594460115757158</v>
      </c>
      <c r="J119" s="16">
        <v>14.40553988424284</v>
      </c>
    </row>
    <row r="120" spans="2:11">
      <c r="B120" s="10">
        <v>4</v>
      </c>
      <c r="C120" s="16">
        <v>26.478548877191781</v>
      </c>
      <c r="D120" s="16">
        <v>1.1119210863170843</v>
      </c>
      <c r="E120" s="16">
        <v>3.6739509609724572</v>
      </c>
      <c r="F120" s="16">
        <v>7.3000679483857844</v>
      </c>
      <c r="G120" s="16">
        <v>45.702494715251298</v>
      </c>
      <c r="H120" s="16">
        <v>15.733031501463163</v>
      </c>
      <c r="I120" s="16">
        <v>84.266983588118407</v>
      </c>
      <c r="J120" s="16">
        <v>15.733031501463163</v>
      </c>
    </row>
    <row r="121" spans="2:11">
      <c r="B121" s="10">
        <v>5</v>
      </c>
      <c r="C121" s="16">
        <v>26.212104062917074</v>
      </c>
      <c r="D121" s="16">
        <v>0.54689149142933347</v>
      </c>
      <c r="E121" s="16">
        <v>3.6192417630653102</v>
      </c>
      <c r="F121" s="16">
        <v>7.815058199656411</v>
      </c>
      <c r="G121" s="16">
        <v>44.313949864348892</v>
      </c>
      <c r="H121" s="16">
        <v>17.492769452756939</v>
      </c>
      <c r="I121" s="16">
        <v>82.507245381417022</v>
      </c>
      <c r="J121" s="16">
        <v>17.492769452756939</v>
      </c>
    </row>
    <row r="122" spans="2:11">
      <c r="B122" s="10">
        <v>6</v>
      </c>
      <c r="C122" s="16">
        <v>26.676005900795076</v>
      </c>
      <c r="D122" s="16">
        <v>1.0407407817562619</v>
      </c>
      <c r="E122" s="16">
        <v>2.9867092226442722</v>
      </c>
      <c r="F122" s="16">
        <v>7.5129349461240631</v>
      </c>
      <c r="G122" s="16">
        <v>43.108064866780403</v>
      </c>
      <c r="H122" s="16">
        <v>18.675544281899935</v>
      </c>
      <c r="I122" s="16">
        <v>81.324455718100069</v>
      </c>
      <c r="J122" s="16">
        <v>18.675544281899935</v>
      </c>
    </row>
    <row r="123" spans="2:11" ht="23.25">
      <c r="B123" s="11" t="s">
        <v>65</v>
      </c>
      <c r="C123" s="16">
        <v>26.719098026172812</v>
      </c>
      <c r="D123" s="16">
        <v>0.54248344024441852</v>
      </c>
      <c r="E123" s="16">
        <v>3.3780297329643147</v>
      </c>
      <c r="F123" s="16">
        <v>7.3978950518259357</v>
      </c>
      <c r="G123" s="16">
        <v>42.004579652697608</v>
      </c>
      <c r="H123" s="16">
        <v>19.957928291286464</v>
      </c>
      <c r="I123" s="16">
        <v>80.042071708713536</v>
      </c>
      <c r="J123" s="16">
        <v>19.957928291286464</v>
      </c>
    </row>
    <row r="124" spans="2:11">
      <c r="B124" s="10">
        <v>8</v>
      </c>
      <c r="C124" s="16">
        <v>26.427461457656044</v>
      </c>
      <c r="D124" s="16">
        <v>0.56670353782725136</v>
      </c>
      <c r="E124" s="16">
        <v>3.3586275368969178</v>
      </c>
      <c r="F124" s="16">
        <v>7.3119581299510514</v>
      </c>
      <c r="G124" s="16">
        <v>41.500698659309776</v>
      </c>
      <c r="H124" s="16">
        <v>20.834550678358958</v>
      </c>
      <c r="I124" s="16">
        <v>79.165449321641034</v>
      </c>
      <c r="J124" s="16">
        <v>20.834550678358958</v>
      </c>
    </row>
    <row r="125" spans="2:11">
      <c r="B125" s="10">
        <v>9</v>
      </c>
      <c r="C125" s="16">
        <v>26.324247607091333</v>
      </c>
      <c r="D125" s="16">
        <v>0.94367987588071645</v>
      </c>
      <c r="E125" s="16">
        <v>2.7903628790425743</v>
      </c>
      <c r="F125" s="16">
        <v>7.2069816498054164</v>
      </c>
      <c r="G125" s="16">
        <v>41.11849174574828</v>
      </c>
      <c r="H125" s="16">
        <v>21.616236242431679</v>
      </c>
      <c r="I125" s="16">
        <v>78.383763757568317</v>
      </c>
      <c r="J125" s="16">
        <v>21.616236242431679</v>
      </c>
    </row>
    <row r="126" spans="2:11">
      <c r="B126" s="10">
        <v>10</v>
      </c>
      <c r="C126" s="16">
        <v>25.726009029555737</v>
      </c>
      <c r="D126" s="16">
        <v>0.52690757595085558</v>
      </c>
      <c r="E126" s="16">
        <v>3.298435503479038</v>
      </c>
      <c r="F126" s="16">
        <v>7.2072232246657517</v>
      </c>
      <c r="G126" s="16">
        <v>40.228346984244503</v>
      </c>
      <c r="H126" s="16">
        <v>23.013077682104115</v>
      </c>
      <c r="I126" s="16">
        <v>76.986922317895875</v>
      </c>
      <c r="J126" s="16">
        <v>23.013077682104115</v>
      </c>
    </row>
    <row r="127" spans="2:11">
      <c r="B127" s="10">
        <v>11</v>
      </c>
      <c r="C127" s="16">
        <v>24.43310063299786</v>
      </c>
      <c r="D127" s="16">
        <v>1.0481458815922109</v>
      </c>
      <c r="E127" s="16">
        <v>2.8588589479939053</v>
      </c>
      <c r="F127" s="16">
        <v>7.1549090496034111</v>
      </c>
      <c r="G127" s="16">
        <v>38.490208147542639</v>
      </c>
      <c r="H127" s="16">
        <v>26.014777340269973</v>
      </c>
      <c r="I127" s="16">
        <v>73.985222659730027</v>
      </c>
      <c r="J127" s="16">
        <v>26.014777340269973</v>
      </c>
    </row>
    <row r="128" spans="2:11">
      <c r="B128" s="10">
        <v>12</v>
      </c>
      <c r="C128" s="16">
        <v>23.821048274220168</v>
      </c>
      <c r="D128" s="16">
        <v>0.4910211833526088</v>
      </c>
      <c r="E128" s="16">
        <v>3.2345484219542433</v>
      </c>
      <c r="F128" s="16">
        <v>7.2419317586795566</v>
      </c>
      <c r="G128" s="16">
        <v>36.94768107373698</v>
      </c>
      <c r="H128" s="16">
        <v>28.263769288056434</v>
      </c>
      <c r="I128" s="16">
        <v>71.736230711943563</v>
      </c>
      <c r="J128" s="16">
        <v>28.263769288056434</v>
      </c>
    </row>
    <row r="129" spans="2:10" ht="23.25">
      <c r="B129" s="11" t="s">
        <v>59</v>
      </c>
      <c r="C129" s="16">
        <v>23.491643020129448</v>
      </c>
      <c r="D129" s="16">
        <v>0.58071053583349086</v>
      </c>
      <c r="E129" s="16">
        <v>3.3831448836491576</v>
      </c>
      <c r="F129" s="16">
        <v>6.9767026345270118</v>
      </c>
      <c r="G129" s="16">
        <v>36.437060330059374</v>
      </c>
      <c r="H129" s="16">
        <v>29.13073859580151</v>
      </c>
      <c r="I129" s="16">
        <v>70.869261404198497</v>
      </c>
      <c r="J129" s="16">
        <v>29.13073859580151</v>
      </c>
    </row>
    <row r="130" spans="2:10">
      <c r="B130" s="10">
        <v>2</v>
      </c>
      <c r="C130" s="16">
        <v>23.666189443249216</v>
      </c>
      <c r="D130" s="16">
        <v>1.0364163683016177</v>
      </c>
      <c r="E130" s="16">
        <v>3.3377979134894882</v>
      </c>
      <c r="F130" s="16">
        <v>5.9953986900533112</v>
      </c>
      <c r="G130" s="16">
        <v>35.904271833594805</v>
      </c>
      <c r="H130" s="16">
        <v>30.059925751311557</v>
      </c>
      <c r="I130" s="16">
        <v>69.940074248688447</v>
      </c>
      <c r="J130" s="16">
        <v>30.059925751311557</v>
      </c>
    </row>
    <row r="131" spans="2:10">
      <c r="B131" s="10">
        <v>3</v>
      </c>
      <c r="C131" s="16">
        <v>24.113643849230147</v>
      </c>
      <c r="D131" s="16">
        <v>0.41304903888442734</v>
      </c>
      <c r="E131" s="16">
        <v>3.744143850300846</v>
      </c>
      <c r="F131" s="16">
        <v>5.8778355556664481</v>
      </c>
      <c r="G131" s="16">
        <v>36.574887268073155</v>
      </c>
      <c r="H131" s="16">
        <v>29.276440437844975</v>
      </c>
      <c r="I131" s="16">
        <v>70.723559562155032</v>
      </c>
      <c r="J131" s="16">
        <v>29.276440437844975</v>
      </c>
    </row>
    <row r="132" spans="2:10">
      <c r="B132" s="10">
        <v>4</v>
      </c>
      <c r="C132" s="16">
        <v>25.709683583960164</v>
      </c>
      <c r="D132" s="16">
        <v>0.81892622012220473</v>
      </c>
      <c r="E132" s="16">
        <v>3.052129420428642</v>
      </c>
      <c r="F132" s="16">
        <v>5.5994239312915095</v>
      </c>
      <c r="G132" s="16">
        <v>36.329441659079031</v>
      </c>
      <c r="H132" s="16">
        <v>28.490395185118444</v>
      </c>
      <c r="I132" s="16">
        <v>71.509604814881541</v>
      </c>
      <c r="J132" s="16">
        <v>28.490395185118444</v>
      </c>
    </row>
    <row r="133" spans="2:10">
      <c r="B133" s="10">
        <v>5</v>
      </c>
      <c r="C133" s="16">
        <v>25.87788831635439</v>
      </c>
      <c r="D133" s="16">
        <v>0.3864340424216961</v>
      </c>
      <c r="E133" s="16">
        <v>2.8794648826251459</v>
      </c>
      <c r="F133" s="16">
        <v>6.3267075555735142</v>
      </c>
      <c r="G133" s="16">
        <v>37.205680392638094</v>
      </c>
      <c r="H133" s="16">
        <v>27.323824810387148</v>
      </c>
      <c r="I133" s="16">
        <v>72.676175189612849</v>
      </c>
      <c r="J133" s="16">
        <v>27.323824810387148</v>
      </c>
    </row>
    <row r="134" spans="2:10">
      <c r="B134" s="10">
        <v>6</v>
      </c>
      <c r="C134" s="16">
        <v>25.833360739255077</v>
      </c>
      <c r="D134" s="16">
        <v>0.89910406462863501</v>
      </c>
      <c r="E134" s="16">
        <v>2.6303942869860668</v>
      </c>
      <c r="F134" s="16">
        <v>6.1016536331162694</v>
      </c>
      <c r="G134" s="16">
        <v>37.906816296920091</v>
      </c>
      <c r="H134" s="16">
        <v>26.628670979093862</v>
      </c>
      <c r="I134" s="16">
        <v>73.371329020906146</v>
      </c>
      <c r="J134" s="16">
        <v>26.628670979093862</v>
      </c>
    </row>
    <row r="135" spans="2:10" ht="23.25">
      <c r="B135" s="11" t="s">
        <v>78</v>
      </c>
      <c r="C135" s="16">
        <v>26.252753586535171</v>
      </c>
      <c r="D135" s="16">
        <v>0.40245178366163159</v>
      </c>
      <c r="E135" s="16">
        <v>2.974220234830264</v>
      </c>
      <c r="F135" s="16">
        <v>6.1389361618441347</v>
      </c>
      <c r="G135" s="16">
        <v>38.682424113091308</v>
      </c>
      <c r="H135" s="16">
        <v>25.54921412003749</v>
      </c>
      <c r="I135" s="16">
        <v>74.450785879962496</v>
      </c>
      <c r="J135" s="16">
        <v>25.54921412003749</v>
      </c>
    </row>
    <row r="136" spans="2:10">
      <c r="B136" s="10">
        <v>8</v>
      </c>
      <c r="C136" s="16">
        <v>26.428833777254919</v>
      </c>
      <c r="D136" s="16">
        <v>0.43304792558134397</v>
      </c>
      <c r="E136" s="16">
        <v>2.95870631721822</v>
      </c>
      <c r="F136" s="16">
        <v>6.0091541280105094</v>
      </c>
      <c r="G136" s="16">
        <v>39.570132476879941</v>
      </c>
      <c r="H136" s="16">
        <v>24.60011386853385</v>
      </c>
      <c r="I136" s="16">
        <v>75.399886131466147</v>
      </c>
      <c r="J136" s="16">
        <v>24.60011386853385</v>
      </c>
    </row>
    <row r="137" spans="2:10">
      <c r="B137" s="10">
        <v>9</v>
      </c>
      <c r="C137" s="16">
        <v>26.956845564523313</v>
      </c>
      <c r="D137" s="16">
        <v>0.83416903343758453</v>
      </c>
      <c r="E137" s="16">
        <v>2.3748371844098575</v>
      </c>
      <c r="F137" s="16">
        <v>6.0599568906748225</v>
      </c>
      <c r="G137" s="16">
        <v>40.041220253981905</v>
      </c>
      <c r="H137" s="16">
        <v>23.732971072972511</v>
      </c>
      <c r="I137" s="16">
        <v>76.267028927027496</v>
      </c>
      <c r="J137" s="16">
        <v>23.732971072972511</v>
      </c>
    </row>
    <row r="138" spans="2:10">
      <c r="B138" s="10">
        <v>10</v>
      </c>
      <c r="C138" s="16">
        <v>26.791053844195449</v>
      </c>
      <c r="D138" s="16">
        <v>0.41219608967577187</v>
      </c>
      <c r="E138" s="16">
        <v>2.6103278814955351</v>
      </c>
      <c r="F138" s="16">
        <v>6.317686583476374</v>
      </c>
      <c r="G138" s="16">
        <v>40.749909983394964</v>
      </c>
      <c r="H138" s="16">
        <v>23.118825617761896</v>
      </c>
      <c r="I138" s="16">
        <v>76.8811743822381</v>
      </c>
      <c r="J138" s="16">
        <v>23.118825617761896</v>
      </c>
    </row>
    <row r="139" spans="2:10">
      <c r="B139" s="10">
        <v>11</v>
      </c>
      <c r="C139" s="16">
        <v>26.784652710691091</v>
      </c>
      <c r="D139" s="16">
        <v>1.0456870030818937</v>
      </c>
      <c r="E139" s="16">
        <v>2.2831672712785611</v>
      </c>
      <c r="F139" s="16">
        <v>6.4253385202261741</v>
      </c>
      <c r="G139" s="16">
        <v>41.786240551771357</v>
      </c>
      <c r="H139" s="16">
        <v>21.674913942950923</v>
      </c>
      <c r="I139" s="16">
        <v>78.325086057049063</v>
      </c>
      <c r="J139" s="16">
        <v>21.674913942950923</v>
      </c>
    </row>
    <row r="140" spans="2:10">
      <c r="B140" s="10">
        <v>12</v>
      </c>
      <c r="C140" s="16">
        <v>26.622900784475046</v>
      </c>
      <c r="D140" s="16">
        <v>0.40118239090757124</v>
      </c>
      <c r="E140" s="16">
        <v>3.5430114899082814</v>
      </c>
      <c r="F140" s="16">
        <v>6.0277375179494355</v>
      </c>
      <c r="G140" s="16">
        <v>43.180983155273417</v>
      </c>
      <c r="H140" s="16">
        <v>20.224184661486248</v>
      </c>
      <c r="I140" s="16">
        <v>79.775815338513752</v>
      </c>
      <c r="J140" s="16">
        <v>20.224184661486248</v>
      </c>
    </row>
    <row r="141" spans="2:10" ht="23.25">
      <c r="B141" s="11" t="s">
        <v>80</v>
      </c>
      <c r="C141" s="16">
        <v>26.591521436946991</v>
      </c>
      <c r="D141" s="16">
        <v>0.42066745584238274</v>
      </c>
      <c r="E141" s="16">
        <v>3.9181543329038249</v>
      </c>
      <c r="F141" s="16">
        <v>5.7246723625123019</v>
      </c>
      <c r="G141" s="16">
        <v>43.928870063537481</v>
      </c>
      <c r="H141" s="16">
        <v>19.416114348257022</v>
      </c>
      <c r="I141" s="16">
        <v>80.583885651742975</v>
      </c>
      <c r="J141" s="16">
        <v>19.416114348257022</v>
      </c>
    </row>
    <row r="142" spans="2:10">
      <c r="B142" s="10">
        <v>2</v>
      </c>
      <c r="C142" s="16">
        <v>26.462729733877584</v>
      </c>
      <c r="D142" s="16">
        <v>0.99698368006880556</v>
      </c>
      <c r="E142" s="16">
        <v>3.9086941809776108</v>
      </c>
      <c r="F142" s="16">
        <v>5.213671623955058</v>
      </c>
      <c r="G142" s="16">
        <v>44.786198942927655</v>
      </c>
      <c r="H142" s="16">
        <v>18.631721838193279</v>
      </c>
      <c r="I142" s="16">
        <v>81.368278161806714</v>
      </c>
      <c r="J142" s="16">
        <v>18.631721838193279</v>
      </c>
    </row>
    <row r="143" spans="2:10">
      <c r="B143" s="10">
        <v>3</v>
      </c>
      <c r="C143" s="16">
        <v>26.479415248742061</v>
      </c>
      <c r="D143" s="16">
        <v>0.39809038294559257</v>
      </c>
      <c r="E143" s="16">
        <v>3.6739128360307669</v>
      </c>
      <c r="F143" s="16">
        <v>5.6857928539874942</v>
      </c>
      <c r="G143" s="16">
        <v>45.126585303561086</v>
      </c>
      <c r="H143" s="16">
        <v>18.636203374733011</v>
      </c>
      <c r="I143" s="16">
        <v>81.363796625267</v>
      </c>
      <c r="J143" s="16">
        <v>18.636203374733011</v>
      </c>
    </row>
    <row r="144" spans="2:10">
      <c r="B144" s="10">
        <v>4</v>
      </c>
      <c r="C144" s="16">
        <v>26.43910627597133</v>
      </c>
      <c r="D144" s="16">
        <v>0.67191662275221165</v>
      </c>
      <c r="E144" s="16">
        <v>2.8054200157064364</v>
      </c>
      <c r="F144" s="16">
        <v>6.1780151881555101</v>
      </c>
      <c r="G144" s="16">
        <v>45.361200049019736</v>
      </c>
      <c r="H144" s="16">
        <v>18.544341848394772</v>
      </c>
      <c r="I144" s="16">
        <v>81.45565815160522</v>
      </c>
      <c r="J144" s="16">
        <v>18.544341848394772</v>
      </c>
    </row>
    <row r="145" spans="2:18">
      <c r="B145" s="10">
        <v>5</v>
      </c>
      <c r="C145" s="16">
        <v>26.722511514375924</v>
      </c>
      <c r="D145" s="16">
        <v>0.43810676012303612</v>
      </c>
      <c r="E145" s="16">
        <v>2.3044766886699946</v>
      </c>
      <c r="F145" s="16">
        <v>6.6301599771904804</v>
      </c>
      <c r="G145" s="16">
        <v>45.149749792238254</v>
      </c>
      <c r="H145" s="16">
        <v>18.754995267402318</v>
      </c>
      <c r="I145" s="16">
        <v>81.245004732597678</v>
      </c>
      <c r="J145" s="16">
        <v>18.754995267402318</v>
      </c>
    </row>
    <row r="146" spans="2:18">
      <c r="B146" s="10">
        <v>6</v>
      </c>
      <c r="C146" s="16">
        <v>27.089592985223316</v>
      </c>
      <c r="D146" s="16">
        <v>0.70322123888261889</v>
      </c>
      <c r="E146" s="16">
        <v>1.864609057519494</v>
      </c>
      <c r="F146" s="16">
        <v>6.2333164857386585</v>
      </c>
      <c r="G146" s="16">
        <v>45.325389395679935</v>
      </c>
      <c r="H146" s="16">
        <v>18.783870836955984</v>
      </c>
      <c r="I146" s="16">
        <v>81.21612916304403</v>
      </c>
      <c r="J146" s="16">
        <v>18.783870836955984</v>
      </c>
    </row>
    <row r="147" spans="2:18" ht="23.25">
      <c r="B147" s="11" t="s">
        <v>82</v>
      </c>
      <c r="C147" s="16">
        <v>27.851482889442071</v>
      </c>
      <c r="D147" s="16">
        <v>0.49900148745756501</v>
      </c>
      <c r="E147" s="16">
        <v>2.0947791190660663</v>
      </c>
      <c r="F147" s="16">
        <v>6.0781283708890594</v>
      </c>
      <c r="G147" s="16">
        <v>44.266363252180611</v>
      </c>
      <c r="H147" s="16">
        <v>19.210244880964627</v>
      </c>
      <c r="I147" s="16">
        <v>80.789755119035377</v>
      </c>
      <c r="J147" s="16">
        <v>19.210244880964627</v>
      </c>
    </row>
    <row r="148" spans="2:18">
      <c r="B148" s="10">
        <v>8</v>
      </c>
      <c r="C148" s="16">
        <v>28.113110011046359</v>
      </c>
      <c r="D148" s="16">
        <v>0.30392473698013023</v>
      </c>
      <c r="E148" s="16">
        <v>2.1089373419243391</v>
      </c>
      <c r="F148" s="16">
        <v>5.8328954146388012</v>
      </c>
      <c r="G148" s="16">
        <v>44.132840214283505</v>
      </c>
      <c r="H148" s="16">
        <v>19.508292281126867</v>
      </c>
      <c r="I148" s="16">
        <v>80.49170771887313</v>
      </c>
      <c r="J148" s="16">
        <v>19.508292281126867</v>
      </c>
    </row>
    <row r="149" spans="2:18">
      <c r="B149" s="10">
        <v>9</v>
      </c>
      <c r="C149" s="16">
        <v>28.817160107884344</v>
      </c>
      <c r="D149" s="16">
        <v>0.57151859813951977</v>
      </c>
      <c r="E149" s="16">
        <v>1.6908861348492139</v>
      </c>
      <c r="F149" s="16">
        <v>5.518237690164602</v>
      </c>
      <c r="G149" s="16">
        <v>43.999253857351519</v>
      </c>
      <c r="H149" s="16">
        <v>19.402943611610795</v>
      </c>
      <c r="I149" s="16">
        <v>80.597056388389205</v>
      </c>
      <c r="J149" s="16">
        <v>19.402943611610795</v>
      </c>
    </row>
    <row r="150" spans="2:18">
      <c r="B150" s="10">
        <v>10</v>
      </c>
      <c r="C150" s="16">
        <v>28.617189665893129</v>
      </c>
      <c r="D150" s="16">
        <v>0.34491911580816281</v>
      </c>
      <c r="E150" s="16">
        <v>1.8369312328044543</v>
      </c>
      <c r="F150" s="16">
        <v>5.7958305596365545</v>
      </c>
      <c r="G150" s="16">
        <v>43.81595021194061</v>
      </c>
      <c r="H150" s="16">
        <v>19.589179213917081</v>
      </c>
      <c r="I150" s="16">
        <v>80.410820786082908</v>
      </c>
      <c r="J150" s="16">
        <v>19.589179213917081</v>
      </c>
    </row>
    <row r="151" spans="2:18">
      <c r="B151" s="10">
        <v>11</v>
      </c>
      <c r="C151" s="16">
        <v>30.127711268200912</v>
      </c>
      <c r="D151" s="16">
        <v>0.48834107247767172</v>
      </c>
      <c r="E151" s="16">
        <v>1.5231924248912945</v>
      </c>
      <c r="F151" s="16">
        <v>5.6404196799443191</v>
      </c>
      <c r="G151" s="16">
        <v>42.965358918383842</v>
      </c>
      <c r="H151" s="16">
        <v>19.254976636101961</v>
      </c>
      <c r="I151" s="16">
        <v>80.745023363898042</v>
      </c>
      <c r="J151" s="16">
        <v>19.254976636101961</v>
      </c>
    </row>
    <row r="152" spans="2:18">
      <c r="B152" s="10">
        <v>12</v>
      </c>
      <c r="C152" s="16">
        <v>30.149016105950675</v>
      </c>
      <c r="D152" s="16">
        <v>0.2610454869872964</v>
      </c>
      <c r="E152" s="16">
        <v>2.2032507633105691</v>
      </c>
      <c r="F152" s="16">
        <v>5.0503219024715058</v>
      </c>
      <c r="G152" s="16">
        <v>43.19088679352749</v>
      </c>
      <c r="H152" s="16">
        <v>19.145478947752462</v>
      </c>
      <c r="I152" s="16">
        <v>80.854521052247534</v>
      </c>
      <c r="J152" s="16">
        <v>19.145478947752462</v>
      </c>
    </row>
    <row r="156" spans="2:18">
      <c r="K156" s="50"/>
      <c r="L156" s="50"/>
      <c r="M156" s="50"/>
      <c r="N156" s="50"/>
      <c r="O156" s="50"/>
      <c r="P156" s="50"/>
      <c r="Q156" s="50"/>
      <c r="R156" s="50"/>
    </row>
    <row r="157" spans="2:18">
      <c r="K157" s="50"/>
      <c r="L157" s="50"/>
      <c r="M157" s="50"/>
      <c r="N157" s="50"/>
      <c r="O157" s="50"/>
      <c r="P157" s="50"/>
      <c r="Q157" s="50"/>
      <c r="R157" s="50"/>
    </row>
    <row r="158" spans="2:18">
      <c r="K158" s="50"/>
      <c r="L158" s="50"/>
      <c r="M158" s="50"/>
      <c r="N158" s="50"/>
      <c r="O158" s="50"/>
      <c r="P158" s="50"/>
      <c r="Q158" s="50"/>
      <c r="R158" s="50"/>
    </row>
    <row r="159" spans="2:18">
      <c r="K159" s="50"/>
      <c r="L159" s="50"/>
      <c r="M159" s="50"/>
      <c r="N159" s="50"/>
      <c r="O159" s="50"/>
      <c r="P159" s="50"/>
      <c r="Q159" s="50"/>
      <c r="R159" s="50"/>
    </row>
    <row r="160" spans="2:18">
      <c r="K160" s="50"/>
      <c r="L160" s="50"/>
      <c r="M160" s="50"/>
      <c r="N160" s="50"/>
      <c r="O160" s="50"/>
      <c r="P160" s="50"/>
      <c r="Q160" s="50"/>
      <c r="R160" s="50"/>
    </row>
    <row r="161" spans="11:18">
      <c r="K161" s="50"/>
      <c r="L161" s="50"/>
      <c r="M161" s="50"/>
      <c r="N161" s="50"/>
      <c r="O161" s="50"/>
      <c r="P161" s="50"/>
      <c r="Q161" s="50"/>
      <c r="R161" s="50"/>
    </row>
    <row r="162" spans="11:18">
      <c r="K162" s="50"/>
      <c r="L162" s="50"/>
      <c r="M162" s="50"/>
      <c r="N162" s="50"/>
      <c r="O162" s="50"/>
      <c r="P162" s="50"/>
      <c r="Q162" s="50"/>
      <c r="R162" s="50"/>
    </row>
    <row r="163" spans="11:18">
      <c r="K163" s="50"/>
      <c r="L163" s="50"/>
      <c r="M163" s="50"/>
      <c r="N163" s="50"/>
      <c r="O163" s="50"/>
      <c r="P163" s="50"/>
      <c r="Q163" s="50"/>
      <c r="R163" s="50"/>
    </row>
    <row r="164" spans="11:18">
      <c r="K164" s="50"/>
      <c r="L164" s="50"/>
      <c r="M164" s="50"/>
      <c r="N164" s="50"/>
      <c r="O164" s="50"/>
      <c r="P164" s="50"/>
      <c r="Q164" s="50"/>
      <c r="R164" s="50"/>
    </row>
    <row r="165" spans="11:18">
      <c r="K165" s="50"/>
      <c r="L165" s="50"/>
      <c r="M165" s="50"/>
      <c r="N165" s="50"/>
      <c r="O165" s="50"/>
      <c r="P165" s="50"/>
      <c r="Q165" s="50"/>
      <c r="R165" s="50"/>
    </row>
    <row r="166" spans="11:18">
      <c r="K166" s="50"/>
      <c r="L166" s="50"/>
      <c r="M166" s="50"/>
      <c r="N166" s="50"/>
      <c r="O166" s="50"/>
      <c r="P166" s="50"/>
      <c r="Q166" s="50"/>
      <c r="R166" s="50"/>
    </row>
    <row r="167" spans="11:18">
      <c r="K167" s="50"/>
      <c r="L167" s="50"/>
      <c r="M167" s="50"/>
      <c r="N167" s="50"/>
      <c r="O167" s="50"/>
      <c r="P167" s="50"/>
      <c r="Q167" s="50"/>
      <c r="R167" s="50"/>
    </row>
    <row r="168" spans="11:18">
      <c r="K168" s="50"/>
      <c r="L168" s="50"/>
      <c r="M168" s="50"/>
      <c r="N168" s="50"/>
      <c r="O168" s="50"/>
      <c r="P168" s="50"/>
      <c r="Q168" s="50"/>
      <c r="R168" s="50"/>
    </row>
    <row r="169" spans="11:18">
      <c r="K169" s="50"/>
      <c r="L169" s="50"/>
      <c r="M169" s="50"/>
      <c r="N169" s="50"/>
      <c r="O169" s="50"/>
      <c r="P169" s="50"/>
      <c r="Q169" s="50"/>
      <c r="R169" s="50"/>
    </row>
    <row r="170" spans="11:18">
      <c r="K170" s="50"/>
      <c r="L170" s="50"/>
      <c r="M170" s="50"/>
      <c r="N170" s="50"/>
      <c r="O170" s="50"/>
      <c r="P170" s="50"/>
      <c r="Q170" s="50"/>
      <c r="R170" s="50"/>
    </row>
    <row r="171" spans="11:18">
      <c r="K171" s="50"/>
      <c r="L171" s="50"/>
      <c r="M171" s="50"/>
      <c r="N171" s="50"/>
      <c r="O171" s="50"/>
      <c r="P171" s="50"/>
      <c r="Q171" s="50"/>
      <c r="R171" s="50"/>
    </row>
    <row r="172" spans="11:18">
      <c r="K172" s="50"/>
      <c r="L172" s="50"/>
      <c r="M172" s="50"/>
      <c r="N172" s="50"/>
      <c r="O172" s="50"/>
      <c r="P172" s="50"/>
      <c r="Q172" s="50"/>
      <c r="R172" s="50"/>
    </row>
    <row r="173" spans="11:18">
      <c r="K173" s="50"/>
      <c r="L173" s="50"/>
      <c r="M173" s="50"/>
      <c r="N173" s="50"/>
      <c r="O173" s="50"/>
      <c r="P173" s="50"/>
      <c r="Q173" s="50"/>
      <c r="R173" s="50"/>
    </row>
    <row r="174" spans="11:18">
      <c r="K174" s="50"/>
      <c r="L174" s="50"/>
      <c r="M174" s="50"/>
      <c r="N174" s="50"/>
      <c r="O174" s="50"/>
      <c r="P174" s="50"/>
      <c r="Q174" s="50"/>
      <c r="R174" s="50"/>
    </row>
    <row r="175" spans="11:18">
      <c r="K175" s="50"/>
      <c r="L175" s="50"/>
      <c r="M175" s="50"/>
      <c r="N175" s="50"/>
      <c r="O175" s="50"/>
      <c r="P175" s="50"/>
      <c r="Q175" s="50"/>
      <c r="R175" s="50"/>
    </row>
    <row r="176" spans="11:18">
      <c r="K176" s="50"/>
      <c r="L176" s="50"/>
      <c r="M176" s="50"/>
      <c r="N176" s="50"/>
      <c r="O176" s="50"/>
      <c r="P176" s="50"/>
      <c r="Q176" s="50"/>
      <c r="R176" s="50"/>
    </row>
    <row r="177" spans="11:18">
      <c r="K177" s="50"/>
      <c r="L177" s="50"/>
      <c r="M177" s="50"/>
      <c r="N177" s="50"/>
      <c r="O177" s="50"/>
      <c r="P177" s="50"/>
      <c r="Q177" s="50"/>
      <c r="R177" s="50"/>
    </row>
    <row r="178" spans="11:18">
      <c r="K178" s="50"/>
      <c r="L178" s="50"/>
      <c r="M178" s="50"/>
      <c r="N178" s="50"/>
      <c r="O178" s="50"/>
      <c r="P178" s="50"/>
      <c r="Q178" s="50"/>
      <c r="R178" s="50"/>
    </row>
    <row r="179" spans="11:18">
      <c r="K179" s="50"/>
      <c r="L179" s="50"/>
      <c r="M179" s="50"/>
      <c r="N179" s="50"/>
      <c r="O179" s="50"/>
      <c r="P179" s="50"/>
      <c r="Q179" s="50"/>
      <c r="R179" s="50"/>
    </row>
    <row r="180" spans="11:18">
      <c r="K180" s="50"/>
      <c r="L180" s="50"/>
      <c r="M180" s="50"/>
      <c r="N180" s="50"/>
      <c r="O180" s="50"/>
      <c r="P180" s="50"/>
      <c r="Q180" s="50"/>
      <c r="R180" s="50"/>
    </row>
    <row r="181" spans="11:18">
      <c r="K181" s="50"/>
      <c r="L181" s="50"/>
      <c r="M181" s="50"/>
      <c r="N181" s="50"/>
      <c r="O181" s="50"/>
      <c r="P181" s="50"/>
      <c r="Q181" s="50"/>
      <c r="R181" s="50"/>
    </row>
    <row r="182" spans="11:18">
      <c r="K182" s="50"/>
      <c r="L182" s="50"/>
      <c r="M182" s="50"/>
      <c r="N182" s="50"/>
      <c r="O182" s="50"/>
      <c r="P182" s="50"/>
      <c r="Q182" s="50"/>
      <c r="R182" s="50"/>
    </row>
    <row r="183" spans="11:18">
      <c r="K183" s="50"/>
      <c r="L183" s="50"/>
      <c r="M183" s="50"/>
      <c r="N183" s="50"/>
      <c r="O183" s="50"/>
      <c r="P183" s="50"/>
      <c r="Q183" s="50"/>
      <c r="R183" s="50"/>
    </row>
    <row r="184" spans="11:18">
      <c r="K184" s="50"/>
      <c r="L184" s="50"/>
      <c r="M184" s="50"/>
      <c r="N184" s="50"/>
      <c r="O184" s="50"/>
      <c r="P184" s="50"/>
      <c r="Q184" s="50"/>
      <c r="R184" s="50"/>
    </row>
    <row r="185" spans="11:18">
      <c r="K185" s="50"/>
      <c r="L185" s="50"/>
      <c r="M185" s="50"/>
      <c r="N185" s="50"/>
      <c r="O185" s="50"/>
      <c r="P185" s="50"/>
      <c r="Q185" s="50"/>
      <c r="R185" s="50"/>
    </row>
    <row r="186" spans="11:18">
      <c r="K186" s="50"/>
      <c r="L186" s="50"/>
      <c r="M186" s="50"/>
      <c r="N186" s="50"/>
      <c r="O186" s="50"/>
      <c r="P186" s="50"/>
      <c r="Q186" s="50"/>
      <c r="R186" s="50"/>
    </row>
    <row r="187" spans="11:18">
      <c r="K187" s="50"/>
      <c r="L187" s="50"/>
      <c r="M187" s="50"/>
      <c r="N187" s="50"/>
      <c r="O187" s="50"/>
      <c r="P187" s="50"/>
      <c r="Q187" s="50"/>
      <c r="R187" s="50"/>
    </row>
    <row r="188" spans="11:18">
      <c r="K188" s="50"/>
      <c r="L188" s="50"/>
      <c r="M188" s="50"/>
      <c r="N188" s="50"/>
      <c r="O188" s="50"/>
      <c r="P188" s="50"/>
      <c r="Q188" s="50"/>
      <c r="R188" s="50"/>
    </row>
    <row r="189" spans="11:18">
      <c r="K189" s="50"/>
      <c r="L189" s="50"/>
      <c r="M189" s="50"/>
      <c r="N189" s="50"/>
      <c r="O189" s="50"/>
      <c r="P189" s="50"/>
      <c r="Q189" s="50"/>
      <c r="R189" s="50"/>
    </row>
    <row r="190" spans="11:18">
      <c r="K190" s="50"/>
      <c r="L190" s="50"/>
      <c r="M190" s="50"/>
      <c r="N190" s="50"/>
      <c r="O190" s="50"/>
      <c r="P190" s="50"/>
      <c r="Q190" s="50"/>
      <c r="R190" s="50"/>
    </row>
    <row r="191" spans="11:18">
      <c r="K191" s="50"/>
      <c r="L191" s="50"/>
      <c r="M191" s="50"/>
      <c r="N191" s="50"/>
      <c r="O191" s="50"/>
      <c r="P191" s="50"/>
      <c r="Q191" s="50"/>
      <c r="R191" s="50"/>
    </row>
    <row r="192" spans="11:18">
      <c r="K192" s="50"/>
      <c r="L192" s="50"/>
      <c r="M192" s="50"/>
      <c r="N192" s="50"/>
      <c r="O192" s="50"/>
      <c r="P192" s="50"/>
      <c r="Q192" s="50"/>
      <c r="R192" s="50"/>
    </row>
    <row r="193" spans="11:18">
      <c r="K193" s="50"/>
      <c r="L193" s="50"/>
      <c r="M193" s="50"/>
      <c r="N193" s="50"/>
      <c r="O193" s="50"/>
      <c r="P193" s="50"/>
      <c r="Q193" s="50"/>
      <c r="R193" s="50"/>
    </row>
    <row r="194" spans="11:18">
      <c r="K194" s="50"/>
      <c r="L194" s="50"/>
      <c r="M194" s="50"/>
      <c r="N194" s="50"/>
      <c r="O194" s="50"/>
      <c r="P194" s="50"/>
      <c r="Q194" s="50"/>
      <c r="R194" s="50"/>
    </row>
    <row r="195" spans="11:18">
      <c r="K195" s="50"/>
      <c r="L195" s="50"/>
      <c r="M195" s="50"/>
      <c r="N195" s="50"/>
      <c r="O195" s="50"/>
      <c r="P195" s="50"/>
      <c r="Q195" s="50"/>
      <c r="R195" s="50"/>
    </row>
    <row r="196" spans="11:18">
      <c r="K196" s="50"/>
      <c r="L196" s="50"/>
      <c r="M196" s="50"/>
      <c r="N196" s="50"/>
      <c r="O196" s="50"/>
      <c r="P196" s="50"/>
      <c r="Q196" s="50"/>
      <c r="R196" s="50"/>
    </row>
    <row r="197" spans="11:18">
      <c r="K197" s="50"/>
      <c r="L197" s="50"/>
      <c r="M197" s="50"/>
      <c r="N197" s="50"/>
      <c r="O197" s="50"/>
      <c r="P197" s="50"/>
      <c r="Q197" s="50"/>
      <c r="R197" s="50"/>
    </row>
    <row r="198" spans="11:18">
      <c r="K198" s="50"/>
      <c r="L198" s="50"/>
      <c r="M198" s="50"/>
      <c r="N198" s="50"/>
      <c r="O198" s="50"/>
      <c r="P198" s="50"/>
      <c r="Q198" s="50"/>
      <c r="R198" s="50"/>
    </row>
    <row r="199" spans="11:18">
      <c r="K199" s="50"/>
      <c r="L199" s="50"/>
      <c r="M199" s="50"/>
      <c r="N199" s="50"/>
      <c r="O199" s="50"/>
      <c r="P199" s="50"/>
      <c r="Q199" s="50"/>
      <c r="R199" s="50"/>
    </row>
    <row r="200" spans="11:18">
      <c r="K200" s="50"/>
      <c r="L200" s="50"/>
      <c r="M200" s="50"/>
      <c r="N200" s="50"/>
      <c r="O200" s="50"/>
      <c r="P200" s="50"/>
      <c r="Q200" s="50"/>
      <c r="R200" s="50"/>
    </row>
    <row r="201" spans="11:18">
      <c r="K201" s="50"/>
      <c r="L201" s="50"/>
      <c r="M201" s="50"/>
      <c r="N201" s="50"/>
      <c r="O201" s="50"/>
      <c r="P201" s="50"/>
      <c r="Q201" s="50"/>
      <c r="R201" s="50"/>
    </row>
    <row r="202" spans="11:18">
      <c r="K202" s="50"/>
      <c r="L202" s="50"/>
      <c r="M202" s="50"/>
      <c r="N202" s="50"/>
      <c r="O202" s="50"/>
      <c r="P202" s="50"/>
      <c r="Q202" s="50"/>
      <c r="R202" s="50"/>
    </row>
    <row r="203" spans="11:18">
      <c r="K203" s="50"/>
      <c r="L203" s="50"/>
      <c r="M203" s="50"/>
      <c r="N203" s="50"/>
      <c r="O203" s="50"/>
      <c r="P203" s="50"/>
      <c r="Q203" s="50"/>
      <c r="R203" s="50"/>
    </row>
    <row r="204" spans="11:18">
      <c r="K204" s="50"/>
      <c r="L204" s="50"/>
      <c r="M204" s="50"/>
      <c r="N204" s="50"/>
      <c r="O204" s="50"/>
      <c r="P204" s="50"/>
      <c r="Q204" s="50"/>
      <c r="R204" s="50"/>
    </row>
    <row r="205" spans="11:18">
      <c r="K205" s="50"/>
      <c r="L205" s="50"/>
      <c r="M205" s="50"/>
      <c r="N205" s="50"/>
      <c r="O205" s="50"/>
      <c r="P205" s="50"/>
      <c r="Q205" s="50"/>
      <c r="R205" s="50"/>
    </row>
    <row r="206" spans="11:18">
      <c r="K206" s="50"/>
      <c r="L206" s="50"/>
      <c r="M206" s="50"/>
      <c r="N206" s="50"/>
      <c r="O206" s="50"/>
      <c r="P206" s="50"/>
      <c r="Q206" s="50"/>
      <c r="R206" s="50"/>
    </row>
    <row r="207" spans="11:18">
      <c r="K207" s="50"/>
      <c r="L207" s="50"/>
      <c r="M207" s="50"/>
      <c r="N207" s="50"/>
      <c r="O207" s="50"/>
      <c r="P207" s="50"/>
      <c r="Q207" s="50"/>
      <c r="R207" s="50"/>
    </row>
    <row r="208" spans="11:18">
      <c r="K208" s="50"/>
      <c r="L208" s="50"/>
      <c r="M208" s="50"/>
      <c r="N208" s="50"/>
      <c r="O208" s="50"/>
      <c r="P208" s="50"/>
      <c r="Q208" s="50"/>
      <c r="R208" s="50"/>
    </row>
    <row r="209" spans="11:18">
      <c r="K209" s="50"/>
      <c r="L209" s="50"/>
      <c r="M209" s="50"/>
      <c r="N209" s="50"/>
      <c r="O209" s="50"/>
      <c r="P209" s="50"/>
      <c r="Q209" s="50"/>
      <c r="R209" s="50"/>
    </row>
    <row r="210" spans="11:18">
      <c r="K210" s="50"/>
      <c r="L210" s="50"/>
      <c r="M210" s="50"/>
      <c r="N210" s="50"/>
      <c r="O210" s="50"/>
      <c r="P210" s="50"/>
      <c r="Q210" s="50"/>
      <c r="R210" s="50"/>
    </row>
    <row r="211" spans="11:18">
      <c r="K211" s="50"/>
      <c r="L211" s="50"/>
      <c r="M211" s="50"/>
      <c r="N211" s="50"/>
      <c r="O211" s="50"/>
      <c r="P211" s="50"/>
      <c r="Q211" s="50"/>
      <c r="R211" s="50"/>
    </row>
    <row r="212" spans="11:18">
      <c r="K212" s="50"/>
      <c r="L212" s="50"/>
      <c r="M212" s="50"/>
      <c r="N212" s="50"/>
      <c r="O212" s="50"/>
      <c r="P212" s="50"/>
      <c r="Q212" s="50"/>
      <c r="R212" s="50"/>
    </row>
    <row r="213" spans="11:18">
      <c r="K213" s="50"/>
      <c r="L213" s="50"/>
      <c r="M213" s="50"/>
      <c r="N213" s="50"/>
      <c r="O213" s="50"/>
      <c r="P213" s="50"/>
      <c r="Q213" s="50"/>
      <c r="R213" s="50"/>
    </row>
    <row r="214" spans="11:18">
      <c r="K214" s="50"/>
      <c r="L214" s="50"/>
      <c r="M214" s="50"/>
      <c r="N214" s="50"/>
      <c r="O214" s="50"/>
      <c r="P214" s="50"/>
      <c r="Q214" s="50"/>
      <c r="R214" s="50"/>
    </row>
    <row r="215" spans="11:18">
      <c r="K215" s="50"/>
      <c r="L215" s="50"/>
      <c r="M215" s="50"/>
      <c r="N215" s="50"/>
      <c r="O215" s="50"/>
      <c r="P215" s="50"/>
      <c r="Q215" s="50"/>
      <c r="R215" s="50"/>
    </row>
    <row r="216" spans="11:18">
      <c r="K216" s="50"/>
      <c r="L216" s="50"/>
      <c r="M216" s="50"/>
      <c r="N216" s="50"/>
      <c r="O216" s="50"/>
      <c r="P216" s="50"/>
      <c r="Q216" s="50"/>
      <c r="R216" s="50"/>
    </row>
    <row r="217" spans="11:18">
      <c r="K217" s="50"/>
      <c r="L217" s="50"/>
      <c r="M217" s="50"/>
      <c r="N217" s="50"/>
      <c r="O217" s="50"/>
      <c r="P217" s="50"/>
      <c r="Q217" s="50"/>
      <c r="R217" s="50"/>
    </row>
    <row r="218" spans="11:18">
      <c r="K218" s="50"/>
      <c r="L218" s="50"/>
      <c r="M218" s="50"/>
      <c r="N218" s="50"/>
      <c r="O218" s="50"/>
      <c r="P218" s="50"/>
      <c r="Q218" s="50"/>
      <c r="R218" s="50"/>
    </row>
    <row r="219" spans="11:18">
      <c r="K219" s="50"/>
      <c r="L219" s="50"/>
      <c r="M219" s="50"/>
      <c r="N219" s="50"/>
      <c r="O219" s="50"/>
      <c r="P219" s="50"/>
      <c r="Q219" s="50"/>
      <c r="R219" s="50"/>
    </row>
    <row r="220" spans="11:18">
      <c r="K220" s="50"/>
      <c r="L220" s="50"/>
      <c r="M220" s="50"/>
      <c r="N220" s="50"/>
      <c r="O220" s="50"/>
      <c r="P220" s="50"/>
      <c r="Q220" s="50"/>
      <c r="R220" s="50"/>
    </row>
    <row r="221" spans="11:18">
      <c r="K221" s="50"/>
      <c r="L221" s="50"/>
      <c r="M221" s="50"/>
      <c r="N221" s="50"/>
      <c r="O221" s="50"/>
      <c r="P221" s="50"/>
      <c r="Q221" s="50"/>
      <c r="R221" s="50"/>
    </row>
    <row r="222" spans="11:18">
      <c r="K222" s="50"/>
      <c r="L222" s="50"/>
      <c r="M222" s="50"/>
      <c r="N222" s="50"/>
      <c r="O222" s="50"/>
      <c r="P222" s="50"/>
      <c r="Q222" s="50"/>
      <c r="R222" s="50"/>
    </row>
    <row r="223" spans="11:18">
      <c r="K223" s="50"/>
      <c r="L223" s="50"/>
      <c r="M223" s="50"/>
      <c r="N223" s="50"/>
      <c r="O223" s="50"/>
      <c r="P223" s="50"/>
      <c r="Q223" s="50"/>
      <c r="R223" s="50"/>
    </row>
    <row r="224" spans="11:18">
      <c r="K224" s="50"/>
      <c r="L224" s="50"/>
      <c r="M224" s="50"/>
      <c r="N224" s="50"/>
      <c r="O224" s="50"/>
      <c r="P224" s="50"/>
      <c r="Q224" s="50"/>
      <c r="R224" s="50"/>
    </row>
    <row r="225" spans="11:18">
      <c r="K225" s="50"/>
      <c r="L225" s="50"/>
      <c r="M225" s="50"/>
      <c r="N225" s="50"/>
      <c r="O225" s="50"/>
      <c r="P225" s="50"/>
      <c r="Q225" s="50"/>
      <c r="R225" s="50"/>
    </row>
    <row r="226" spans="11:18">
      <c r="K226" s="50"/>
      <c r="L226" s="50"/>
      <c r="M226" s="50"/>
      <c r="N226" s="50"/>
      <c r="O226" s="50"/>
      <c r="P226" s="50"/>
      <c r="Q226" s="50"/>
      <c r="R226" s="50"/>
    </row>
    <row r="227" spans="11:18">
      <c r="K227" s="50"/>
      <c r="L227" s="50"/>
      <c r="M227" s="50"/>
      <c r="N227" s="50"/>
      <c r="O227" s="50"/>
      <c r="P227" s="50"/>
      <c r="Q227" s="50"/>
      <c r="R227" s="50"/>
    </row>
    <row r="228" spans="11:18">
      <c r="K228" s="50"/>
      <c r="L228" s="50"/>
      <c r="M228" s="50"/>
      <c r="N228" s="50"/>
      <c r="O228" s="50"/>
      <c r="P228" s="50"/>
      <c r="Q228" s="50"/>
      <c r="R228" s="50"/>
    </row>
    <row r="229" spans="11:18">
      <c r="K229" s="50"/>
      <c r="L229" s="50"/>
      <c r="M229" s="50"/>
      <c r="N229" s="50"/>
      <c r="O229" s="50"/>
      <c r="P229" s="50"/>
      <c r="Q229" s="50"/>
      <c r="R229" s="50"/>
    </row>
    <row r="230" spans="11:18">
      <c r="K230" s="50"/>
      <c r="L230" s="50"/>
      <c r="M230" s="50"/>
      <c r="N230" s="50"/>
      <c r="O230" s="50"/>
      <c r="P230" s="50"/>
      <c r="Q230" s="50"/>
      <c r="R230" s="50"/>
    </row>
    <row r="231" spans="11:18">
      <c r="K231" s="50"/>
      <c r="L231" s="50"/>
      <c r="M231" s="50"/>
      <c r="N231" s="50"/>
      <c r="O231" s="50"/>
      <c r="P231" s="50"/>
      <c r="Q231" s="50"/>
      <c r="R231" s="50"/>
    </row>
    <row r="232" spans="11:18">
      <c r="K232" s="50"/>
      <c r="L232" s="50"/>
      <c r="M232" s="50"/>
      <c r="N232" s="50"/>
      <c r="O232" s="50"/>
      <c r="P232" s="50"/>
      <c r="Q232" s="50"/>
      <c r="R232" s="50"/>
    </row>
    <row r="233" spans="11:18">
      <c r="K233" s="50"/>
      <c r="L233" s="50"/>
      <c r="M233" s="50"/>
      <c r="N233" s="50"/>
      <c r="O233" s="50"/>
      <c r="P233" s="50"/>
      <c r="Q233" s="50"/>
      <c r="R233" s="50"/>
    </row>
    <row r="234" spans="11:18">
      <c r="K234" s="50"/>
      <c r="L234" s="50"/>
      <c r="M234" s="50"/>
      <c r="N234" s="50"/>
      <c r="O234" s="50"/>
      <c r="P234" s="50"/>
      <c r="Q234" s="50"/>
      <c r="R234" s="50"/>
    </row>
    <row r="235" spans="11:18">
      <c r="K235" s="50"/>
      <c r="L235" s="50"/>
      <c r="M235" s="50"/>
      <c r="N235" s="50"/>
      <c r="O235" s="50"/>
      <c r="P235" s="50"/>
      <c r="Q235" s="50"/>
      <c r="R235" s="50"/>
    </row>
    <row r="236" spans="11:18">
      <c r="K236" s="50"/>
      <c r="L236" s="50"/>
      <c r="M236" s="50"/>
      <c r="N236" s="50"/>
      <c r="O236" s="50"/>
      <c r="P236" s="50"/>
      <c r="Q236" s="50"/>
      <c r="R236" s="50"/>
    </row>
    <row r="237" spans="11:18">
      <c r="K237" s="50"/>
      <c r="L237" s="50"/>
      <c r="M237" s="50"/>
      <c r="N237" s="50"/>
      <c r="O237" s="50"/>
      <c r="P237" s="50"/>
      <c r="Q237" s="50"/>
      <c r="R237" s="50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rowBreaks count="2" manualBreakCount="2">
    <brk id="35" min="1" max="9" man="1"/>
    <brk id="83" min="1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177"/>
  <sheetViews>
    <sheetView showGridLines="0" view="pageBreakPreview" topLeftCell="A148" zoomScale="120" zoomScaleNormal="100" zoomScaleSheetLayoutView="120" workbookViewId="0">
      <selection activeCell="M1" sqref="M1"/>
    </sheetView>
  </sheetViews>
  <sheetFormatPr defaultRowHeight="15"/>
  <cols>
    <col min="1" max="1" width="39.28515625" customWidth="1"/>
    <col min="3" max="3" width="7.7109375" customWidth="1"/>
    <col min="4" max="4" width="7.5703125" customWidth="1"/>
    <col min="5" max="5" width="7.140625" customWidth="1"/>
    <col min="6" max="6" width="6.7109375" customWidth="1"/>
    <col min="7" max="7" width="8.5703125" customWidth="1"/>
  </cols>
  <sheetData>
    <row r="1" spans="2:8" ht="206.25" customHeight="1"/>
    <row r="2" spans="2:8" ht="33.75">
      <c r="B2" s="14"/>
      <c r="C2" s="6" t="s">
        <v>13</v>
      </c>
      <c r="D2" s="6" t="s">
        <v>12</v>
      </c>
      <c r="E2" s="6" t="s">
        <v>10</v>
      </c>
      <c r="F2" s="6" t="s">
        <v>11</v>
      </c>
      <c r="G2" s="6" t="s">
        <v>24</v>
      </c>
      <c r="H2" s="7" t="s">
        <v>23</v>
      </c>
    </row>
    <row r="3" spans="2:8">
      <c r="B3" s="8">
        <v>7</v>
      </c>
      <c r="C3" s="9">
        <v>10.115321628083469</v>
      </c>
      <c r="D3" s="9">
        <v>85.369578903921479</v>
      </c>
      <c r="E3" s="9">
        <v>1.6095194076238188</v>
      </c>
      <c r="F3" s="9">
        <v>2.4597382391150115</v>
      </c>
      <c r="G3" s="9">
        <v>0.44576573903417416</v>
      </c>
      <c r="H3" s="9">
        <v>89.884602289694485</v>
      </c>
    </row>
    <row r="4" spans="2:8">
      <c r="B4" s="8">
        <v>8</v>
      </c>
      <c r="C4" s="9">
        <v>9.9775069408498425</v>
      </c>
      <c r="D4" s="9">
        <v>85.528586890028706</v>
      </c>
      <c r="E4" s="9">
        <v>1.6042539174627075</v>
      </c>
      <c r="F4" s="9">
        <v>2.4375323514187568</v>
      </c>
      <c r="G4" s="9">
        <v>0.45230812667639175</v>
      </c>
      <c r="H4" s="9">
        <v>90.022681285586557</v>
      </c>
    </row>
    <row r="5" spans="2:8">
      <c r="B5" s="8">
        <v>9</v>
      </c>
      <c r="C5" s="9">
        <v>10.197727901026582</v>
      </c>
      <c r="D5" s="9">
        <v>85.428027006918711</v>
      </c>
      <c r="E5" s="9">
        <v>1.5796709668202302</v>
      </c>
      <c r="F5" s="9">
        <v>2.3565187866553612</v>
      </c>
      <c r="G5" s="9">
        <v>0.43799967716379112</v>
      </c>
      <c r="H5" s="9">
        <v>89.802216437558087</v>
      </c>
    </row>
    <row r="6" spans="2:8">
      <c r="B6" s="8">
        <v>10</v>
      </c>
      <c r="C6" s="9">
        <v>9.7975720393511008</v>
      </c>
      <c r="D6" s="9">
        <v>85.868777042866569</v>
      </c>
      <c r="E6" s="9">
        <v>1.5657096910986403</v>
      </c>
      <c r="F6" s="9">
        <v>2.3244244470267303</v>
      </c>
      <c r="G6" s="9">
        <v>0.44360856706998059</v>
      </c>
      <c r="H6" s="9">
        <v>90.202519748061931</v>
      </c>
    </row>
    <row r="7" spans="2:8">
      <c r="B7" s="8">
        <v>11</v>
      </c>
      <c r="C7" s="9">
        <v>9.072119583697253</v>
      </c>
      <c r="D7" s="9">
        <v>86.943368425263529</v>
      </c>
      <c r="E7" s="9">
        <v>1.4524592131318048</v>
      </c>
      <c r="F7" s="9">
        <v>2.1423523372025577</v>
      </c>
      <c r="G7" s="9">
        <v>0.38980044937227892</v>
      </c>
      <c r="H7" s="9">
        <v>90.927980424970158</v>
      </c>
    </row>
    <row r="8" spans="2:8">
      <c r="B8" s="8">
        <v>12</v>
      </c>
      <c r="C8" s="9">
        <v>9.7695335711224782</v>
      </c>
      <c r="D8" s="9">
        <v>86.189219198791832</v>
      </c>
      <c r="E8" s="9">
        <v>1.4300802737495759</v>
      </c>
      <c r="F8" s="9">
        <v>2.2285165366473003</v>
      </c>
      <c r="G8" s="9">
        <v>0.38258669772050591</v>
      </c>
      <c r="H8" s="9">
        <v>90.230402706909231</v>
      </c>
    </row>
    <row r="9" spans="2:8" ht="23.25">
      <c r="B9" s="8" t="s">
        <v>6</v>
      </c>
      <c r="C9" s="9">
        <v>8.9407466528076824</v>
      </c>
      <c r="D9" s="9">
        <v>86.931101046848312</v>
      </c>
      <c r="E9" s="9">
        <v>1.4570495211225778</v>
      </c>
      <c r="F9" s="9">
        <v>2.2807001262157547</v>
      </c>
      <c r="G9" s="9">
        <v>0.39044905585665857</v>
      </c>
      <c r="H9" s="9">
        <v>91.059299750043309</v>
      </c>
    </row>
    <row r="10" spans="2:8">
      <c r="B10" s="8">
        <v>2</v>
      </c>
      <c r="C10" s="9">
        <v>8.9045467155198939</v>
      </c>
      <c r="D10" s="9">
        <v>86.910286009674635</v>
      </c>
      <c r="E10" s="9">
        <v>1.4524082751344247</v>
      </c>
      <c r="F10" s="9">
        <v>2.3296743943498424</v>
      </c>
      <c r="G10" s="9">
        <v>0.40303912755452409</v>
      </c>
      <c r="H10" s="9">
        <v>91.095407806713425</v>
      </c>
    </row>
    <row r="11" spans="2:8">
      <c r="B11" s="8">
        <v>3</v>
      </c>
      <c r="C11" s="9">
        <v>8.5892837210424862</v>
      </c>
      <c r="D11" s="9">
        <v>87.150239684804674</v>
      </c>
      <c r="E11" s="9">
        <v>1.4833608364984601</v>
      </c>
      <c r="F11" s="9">
        <v>2.3663783610929268</v>
      </c>
      <c r="G11" s="9">
        <v>0.41054130452489918</v>
      </c>
      <c r="H11" s="9">
        <v>91.410520186920962</v>
      </c>
    </row>
    <row r="12" spans="2:8">
      <c r="B12" s="8">
        <v>4</v>
      </c>
      <c r="C12" s="9">
        <v>8.7837190359829425</v>
      </c>
      <c r="D12" s="9">
        <v>86.968311293181927</v>
      </c>
      <c r="E12" s="9">
        <v>1.4627054285851182</v>
      </c>
      <c r="F12" s="9">
        <v>2.3709632983565712</v>
      </c>
      <c r="G12" s="9">
        <v>0.41427099803555179</v>
      </c>
      <c r="H12" s="9">
        <v>91.21625101815917</v>
      </c>
    </row>
    <row r="13" spans="2:8">
      <c r="B13" s="8">
        <v>5</v>
      </c>
      <c r="C13" s="9">
        <v>8.4045378024864199</v>
      </c>
      <c r="D13" s="9">
        <v>87.039292139836505</v>
      </c>
      <c r="E13" s="9">
        <v>1.5200249914670338</v>
      </c>
      <c r="F13" s="9">
        <v>2.5898275473073431</v>
      </c>
      <c r="G13" s="9">
        <v>0.44631751890268945</v>
      </c>
      <c r="H13" s="9">
        <v>91.595462197513569</v>
      </c>
    </row>
    <row r="14" spans="2:8">
      <c r="B14" s="8">
        <v>6</v>
      </c>
      <c r="C14" s="9">
        <v>8.2484693547525225</v>
      </c>
      <c r="D14" s="9">
        <v>87.01419415078368</v>
      </c>
      <c r="E14" s="9">
        <v>1.6564998635989079</v>
      </c>
      <c r="F14" s="9">
        <v>2.6197446909038753</v>
      </c>
      <c r="G14" s="9">
        <v>0.46110600192930207</v>
      </c>
      <c r="H14" s="9">
        <v>91.751544707215771</v>
      </c>
    </row>
    <row r="15" spans="2:8" ht="23.25">
      <c r="B15" s="8" t="s">
        <v>74</v>
      </c>
      <c r="C15" s="9">
        <v>8.2448153768335857</v>
      </c>
      <c r="D15" s="9">
        <v>87.21523940409044</v>
      </c>
      <c r="E15" s="9">
        <v>1.6213408374200884</v>
      </c>
      <c r="F15" s="9">
        <v>2.456961253880543</v>
      </c>
      <c r="G15" s="9">
        <v>0.46172493104665918</v>
      </c>
      <c r="H15" s="9">
        <v>91.755266426437743</v>
      </c>
    </row>
    <row r="16" spans="2:8">
      <c r="B16" s="8">
        <v>8</v>
      </c>
      <c r="C16" s="9">
        <v>7.9095906178530369</v>
      </c>
      <c r="D16" s="9">
        <v>87.348345971453838</v>
      </c>
      <c r="E16" s="9">
        <v>1.7136990664605198</v>
      </c>
      <c r="F16" s="9">
        <v>2.563029977430463</v>
      </c>
      <c r="G16" s="9">
        <v>0.46562144147025974</v>
      </c>
      <c r="H16" s="9">
        <v>92.090696456815081</v>
      </c>
    </row>
    <row r="17" spans="2:8">
      <c r="B17" s="8">
        <v>9</v>
      </c>
      <c r="C17" s="9">
        <v>7.9522244078575079</v>
      </c>
      <c r="D17" s="9">
        <v>87.50222306054809</v>
      </c>
      <c r="E17" s="9">
        <v>1.6861577429872543</v>
      </c>
      <c r="F17" s="9">
        <v>2.4138395623938993</v>
      </c>
      <c r="G17" s="9">
        <v>0.44574384953248358</v>
      </c>
      <c r="H17" s="9">
        <v>92.047964215461718</v>
      </c>
    </row>
    <row r="18" spans="2:8">
      <c r="B18" s="8">
        <v>10</v>
      </c>
      <c r="C18" s="9">
        <v>7.7169934379533869</v>
      </c>
      <c r="D18" s="9">
        <v>87.785675305141822</v>
      </c>
      <c r="E18" s="9">
        <v>1.6484979169162375</v>
      </c>
      <c r="F18" s="9">
        <v>2.3974763406940065</v>
      </c>
      <c r="G18" s="9">
        <v>0.45164982896085404</v>
      </c>
      <c r="H18" s="9">
        <v>92.28329939171293</v>
      </c>
    </row>
    <row r="19" spans="2:8">
      <c r="B19" s="8">
        <v>11</v>
      </c>
      <c r="C19" s="9">
        <v>7.3410263015663748</v>
      </c>
      <c r="D19" s="9">
        <v>88.037383885681379</v>
      </c>
      <c r="E19" s="9">
        <v>1.7099553979583075</v>
      </c>
      <c r="F19" s="9">
        <v>2.4789996615700121</v>
      </c>
      <c r="G19" s="9">
        <v>0.43264738120854862</v>
      </c>
      <c r="H19" s="9">
        <v>92.658986326418258</v>
      </c>
    </row>
    <row r="20" spans="2:8">
      <c r="B20" s="8">
        <v>12</v>
      </c>
      <c r="C20" s="9">
        <v>7.6373368580898715</v>
      </c>
      <c r="D20" s="9">
        <v>87.675880474429533</v>
      </c>
      <c r="E20" s="9">
        <v>1.8231281877941854</v>
      </c>
      <c r="F20" s="9">
        <v>2.4251199443034657</v>
      </c>
      <c r="G20" s="9">
        <v>0.43853453538293891</v>
      </c>
      <c r="H20" s="9">
        <v>92.362663141910119</v>
      </c>
    </row>
    <row r="21" spans="2:8" ht="23.25">
      <c r="B21" s="8" t="s">
        <v>5</v>
      </c>
      <c r="C21" s="9">
        <v>7.0160701936924657</v>
      </c>
      <c r="D21" s="9">
        <v>88.346476675062334</v>
      </c>
      <c r="E21" s="9">
        <v>1.8168898814244296</v>
      </c>
      <c r="F21" s="9">
        <v>2.3862302611961606</v>
      </c>
      <c r="G21" s="9">
        <v>0.43420610197879728</v>
      </c>
      <c r="H21" s="9">
        <v>92.983802919661727</v>
      </c>
    </row>
    <row r="22" spans="2:8">
      <c r="B22" s="8">
        <v>2</v>
      </c>
      <c r="C22" s="9">
        <v>7.3696207206117377</v>
      </c>
      <c r="D22" s="9">
        <v>87.996256231655209</v>
      </c>
      <c r="E22" s="9">
        <v>1.822603956424574</v>
      </c>
      <c r="F22" s="9">
        <v>2.3711806240887299</v>
      </c>
      <c r="G22" s="9">
        <v>0.44031299940787338</v>
      </c>
      <c r="H22" s="9">
        <v>92.630353811576398</v>
      </c>
    </row>
    <row r="23" spans="2:8">
      <c r="B23" s="8">
        <v>3</v>
      </c>
      <c r="C23" s="9">
        <v>7.3543965826392288</v>
      </c>
      <c r="D23" s="9">
        <v>88.07357817998421</v>
      </c>
      <c r="E23" s="9">
        <v>1.8052403417867648</v>
      </c>
      <c r="F23" s="9">
        <v>2.323521473185604</v>
      </c>
      <c r="G23" s="9">
        <v>0.44331411004540344</v>
      </c>
      <c r="H23" s="9">
        <v>92.645654105001995</v>
      </c>
    </row>
    <row r="24" spans="2:8">
      <c r="B24" s="8">
        <v>4</v>
      </c>
      <c r="C24" s="9">
        <v>7.9446098279433341</v>
      </c>
      <c r="D24" s="9">
        <v>87.578846293963963</v>
      </c>
      <c r="E24" s="9">
        <v>1.8074797289561062</v>
      </c>
      <c r="F24" s="9">
        <v>2.2214878269649119</v>
      </c>
      <c r="G24" s="9">
        <v>0.44743320183610374</v>
      </c>
      <c r="H24" s="9">
        <v>92.055247051721096</v>
      </c>
    </row>
    <row r="25" spans="2:8">
      <c r="B25" s="10">
        <v>5</v>
      </c>
      <c r="C25" s="9">
        <v>7.5154795990223553</v>
      </c>
      <c r="D25" s="9">
        <v>87.8034419148685</v>
      </c>
      <c r="E25" s="9">
        <v>1.9113939662386263</v>
      </c>
      <c r="F25" s="9">
        <v>2.3153422088781088</v>
      </c>
      <c r="G25" s="9">
        <v>0.45430252620160011</v>
      </c>
      <c r="H25" s="9">
        <v>92.484480616186829</v>
      </c>
    </row>
    <row r="26" spans="2:8">
      <c r="B26" s="10">
        <v>6</v>
      </c>
      <c r="C26" s="9">
        <v>7.3770675763628617</v>
      </c>
      <c r="D26" s="9">
        <v>87.926949999127217</v>
      </c>
      <c r="E26" s="9">
        <v>1.9379670983234958</v>
      </c>
      <c r="F26" s="9">
        <v>2.3077805457678431</v>
      </c>
      <c r="G26" s="9">
        <v>0.4501724383000052</v>
      </c>
      <c r="H26" s="9">
        <v>92.622870081518556</v>
      </c>
    </row>
    <row r="27" spans="2:8" ht="23.25">
      <c r="B27" s="8" t="s">
        <v>73</v>
      </c>
      <c r="C27" s="9">
        <v>7.9039738940903783</v>
      </c>
      <c r="D27" s="9">
        <v>87.283242701527215</v>
      </c>
      <c r="E27" s="9">
        <v>2.0564328012263062</v>
      </c>
      <c r="F27" s="9">
        <v>2.2948812571121078</v>
      </c>
      <c r="G27" s="9">
        <v>0.46174087120080765</v>
      </c>
      <c r="H27" s="9">
        <v>92.096297631066435</v>
      </c>
    </row>
    <row r="28" spans="2:8">
      <c r="B28" s="10">
        <v>8</v>
      </c>
      <c r="C28" s="9">
        <v>7.9800603475852938</v>
      </c>
      <c r="D28" s="9">
        <v>87.307121780834279</v>
      </c>
      <c r="E28" s="9">
        <v>1.991124483259906</v>
      </c>
      <c r="F28" s="9">
        <v>2.2467927222244866</v>
      </c>
      <c r="G28" s="9">
        <v>0.47511063518118474</v>
      </c>
      <c r="H28" s="9">
        <v>92.020149621499854</v>
      </c>
    </row>
    <row r="29" spans="2:8">
      <c r="B29" s="10">
        <v>9</v>
      </c>
      <c r="C29" s="9">
        <v>8.3013866030688561</v>
      </c>
      <c r="D29" s="9">
        <v>86.921263218062307</v>
      </c>
      <c r="E29" s="9">
        <v>1.9402095179903618</v>
      </c>
      <c r="F29" s="9">
        <v>2.3686570547249954</v>
      </c>
      <c r="G29" s="9">
        <v>0.46859447526879605</v>
      </c>
      <c r="H29" s="9">
        <v>91.698724266046469</v>
      </c>
    </row>
    <row r="30" spans="2:8">
      <c r="B30" s="10">
        <v>10</v>
      </c>
      <c r="C30" s="9">
        <v>8.0728481527985778</v>
      </c>
      <c r="D30" s="9">
        <v>87.169153999329168</v>
      </c>
      <c r="E30" s="9">
        <v>1.9768153746211019</v>
      </c>
      <c r="F30" s="9">
        <v>2.3086121269780309</v>
      </c>
      <c r="G30" s="9">
        <v>0.47258281514768757</v>
      </c>
      <c r="H30" s="9">
        <v>91.927164316075988</v>
      </c>
    </row>
    <row r="31" spans="2:8">
      <c r="B31" s="10">
        <v>11</v>
      </c>
      <c r="C31" s="9">
        <v>8.1462776129401622</v>
      </c>
      <c r="D31" s="9">
        <v>86.604917888695411</v>
      </c>
      <c r="E31" s="9">
        <v>2.2590407955282421</v>
      </c>
      <c r="F31" s="9">
        <v>2.4804431848686197</v>
      </c>
      <c r="G31" s="9">
        <v>0.50933239577815104</v>
      </c>
      <c r="H31" s="9">
        <v>91.853734264870411</v>
      </c>
    </row>
    <row r="32" spans="2:8">
      <c r="B32" s="10">
        <v>12</v>
      </c>
      <c r="C32" s="9">
        <v>9.2704522094805792</v>
      </c>
      <c r="D32" s="9">
        <v>85.173660928834266</v>
      </c>
      <c r="E32" s="9">
        <v>2.419197358281854</v>
      </c>
      <c r="F32" s="9">
        <v>2.5952963104580093</v>
      </c>
      <c r="G32" s="9">
        <v>0.54136980663025425</v>
      </c>
      <c r="H32" s="9">
        <v>90.729524404204383</v>
      </c>
    </row>
    <row r="33" spans="2:8" ht="23.25">
      <c r="B33" s="11" t="s">
        <v>9</v>
      </c>
      <c r="C33" s="9">
        <v>9.1089474200001153</v>
      </c>
      <c r="D33" s="9">
        <v>85.300774201730562</v>
      </c>
      <c r="E33" s="9">
        <v>2.4576149052568468</v>
      </c>
      <c r="F33" s="9">
        <v>2.582939891277404</v>
      </c>
      <c r="G33" s="9">
        <v>0.54963134623477394</v>
      </c>
      <c r="H33" s="9">
        <v>90.890960344499589</v>
      </c>
    </row>
    <row r="34" spans="2:8">
      <c r="B34" s="10">
        <v>2</v>
      </c>
      <c r="C34" s="9">
        <v>8.7944923067353287</v>
      </c>
      <c r="D34" s="9">
        <v>85.590290891156855</v>
      </c>
      <c r="E34" s="9">
        <v>2.4928132511652086</v>
      </c>
      <c r="F34" s="9">
        <v>2.5643475054095002</v>
      </c>
      <c r="G34" s="9">
        <v>0.55807826114001613</v>
      </c>
      <c r="H34" s="9">
        <v>91.205529908871569</v>
      </c>
    </row>
    <row r="35" spans="2:8">
      <c r="B35" s="10">
        <v>3</v>
      </c>
      <c r="C35" s="9">
        <v>8.3329763642534456</v>
      </c>
      <c r="D35" s="9">
        <v>85.980561111458925</v>
      </c>
      <c r="E35" s="9">
        <v>2.5271214123234511</v>
      </c>
      <c r="F35" s="9">
        <v>2.5937922527824364</v>
      </c>
      <c r="G35" s="9">
        <v>0.56539508788578752</v>
      </c>
      <c r="H35" s="9">
        <v>91.666869864450604</v>
      </c>
    </row>
    <row r="36" spans="2:8">
      <c r="B36" s="10">
        <v>4</v>
      </c>
      <c r="C36" s="9">
        <v>8.5623595220153792</v>
      </c>
      <c r="D36" s="9">
        <v>85.696354572649611</v>
      </c>
      <c r="E36" s="9">
        <v>2.5444150980521467</v>
      </c>
      <c r="F36" s="9">
        <v>2.6213908171859104</v>
      </c>
      <c r="G36" s="9">
        <v>0.57533944454234576</v>
      </c>
      <c r="H36" s="9">
        <v>91.437499932430015</v>
      </c>
    </row>
    <row r="37" spans="2:8">
      <c r="B37" s="10">
        <v>5</v>
      </c>
      <c r="C37" s="9">
        <v>7.3619810482215167</v>
      </c>
      <c r="D37" s="9">
        <v>86.627092830447594</v>
      </c>
      <c r="E37" s="9">
        <v>2.5765270320142633</v>
      </c>
      <c r="F37" s="9">
        <v>2.8441182432959256</v>
      </c>
      <c r="G37" s="9">
        <v>0.59038480531024051</v>
      </c>
      <c r="H37" s="9">
        <v>92.638122911068024</v>
      </c>
    </row>
    <row r="38" spans="2:8">
      <c r="B38" s="10">
        <v>6</v>
      </c>
      <c r="C38" s="9">
        <v>7.4333416656251305</v>
      </c>
      <c r="D38" s="9">
        <v>86.525226013414994</v>
      </c>
      <c r="E38" s="9">
        <v>2.5992584260300799</v>
      </c>
      <c r="F38" s="9">
        <v>2.8475607215764698</v>
      </c>
      <c r="G38" s="9">
        <v>0.59476940382452193</v>
      </c>
      <c r="H38" s="9">
        <v>92.566814564846069</v>
      </c>
    </row>
    <row r="39" spans="2:8" ht="23.25">
      <c r="B39" s="11" t="s">
        <v>72</v>
      </c>
      <c r="C39" s="9">
        <v>7.4331092591270282</v>
      </c>
      <c r="D39" s="9">
        <v>86.420083033264305</v>
      </c>
      <c r="E39" s="9">
        <v>2.6092234247651303</v>
      </c>
      <c r="F39" s="9">
        <v>2.9174869686738139</v>
      </c>
      <c r="G39" s="9">
        <v>0.62007691287627631</v>
      </c>
      <c r="H39" s="9">
        <v>92.566870339579523</v>
      </c>
    </row>
    <row r="40" spans="2:8">
      <c r="B40" s="10">
        <v>8</v>
      </c>
      <c r="C40" s="9">
        <v>7.5047815659248913</v>
      </c>
      <c r="D40" s="9">
        <v>86.376230810488082</v>
      </c>
      <c r="E40" s="9">
        <v>2.6147322829067874</v>
      </c>
      <c r="F40" s="9">
        <v>2.8846251151117723</v>
      </c>
      <c r="G40" s="9">
        <v>0.61989333819079717</v>
      </c>
      <c r="H40" s="9">
        <v>92.495481546697434</v>
      </c>
    </row>
    <row r="41" spans="2:8">
      <c r="B41" s="10">
        <v>9</v>
      </c>
      <c r="C41" s="9">
        <v>7.8227232766199517</v>
      </c>
      <c r="D41" s="9">
        <v>86.159486993845988</v>
      </c>
      <c r="E41" s="9">
        <v>2.5919222216476188</v>
      </c>
      <c r="F41" s="9">
        <v>2.7970212545896467</v>
      </c>
      <c r="G41" s="9">
        <v>0.62887728189481307</v>
      </c>
      <c r="H41" s="9">
        <v>92.177307751978077</v>
      </c>
    </row>
    <row r="42" spans="2:8">
      <c r="B42" s="10">
        <v>10</v>
      </c>
      <c r="C42" s="9">
        <v>7.4164711105805523</v>
      </c>
      <c r="D42" s="9">
        <v>86.573176720919733</v>
      </c>
      <c r="E42" s="9">
        <v>2.6057390344608042</v>
      </c>
      <c r="F42" s="9">
        <v>2.7924466658080003</v>
      </c>
      <c r="G42" s="9">
        <v>0.61236542756885304</v>
      </c>
      <c r="H42" s="9">
        <v>92.583727848757391</v>
      </c>
    </row>
    <row r="43" spans="2:8">
      <c r="B43" s="10">
        <v>11</v>
      </c>
      <c r="C43" s="9">
        <v>7.4274143263716121</v>
      </c>
      <c r="D43" s="9">
        <v>86.669835762630598</v>
      </c>
      <c r="E43" s="9">
        <v>2.5698487271140857</v>
      </c>
      <c r="F43" s="9">
        <v>2.7354031234115936</v>
      </c>
      <c r="G43" s="9">
        <v>0.59761124247082487</v>
      </c>
      <c r="H43" s="9">
        <v>92.57269885562711</v>
      </c>
    </row>
    <row r="44" spans="2:8">
      <c r="B44" s="10">
        <v>12</v>
      </c>
      <c r="C44" s="9">
        <v>7.9271401002536681</v>
      </c>
      <c r="D44" s="9">
        <v>86.210467971825395</v>
      </c>
      <c r="E44" s="9">
        <v>2.555902141415122</v>
      </c>
      <c r="F44" s="9">
        <v>2.7006388238197538</v>
      </c>
      <c r="G44" s="9">
        <v>0.60585096268605398</v>
      </c>
      <c r="H44" s="9">
        <v>92.072859899746319</v>
      </c>
    </row>
    <row r="45" spans="2:8" ht="23.25">
      <c r="B45" s="11" t="s">
        <v>20</v>
      </c>
      <c r="C45" s="9">
        <v>7.4491093623956672</v>
      </c>
      <c r="D45" s="9">
        <v>86.785102810200357</v>
      </c>
      <c r="E45" s="9">
        <v>2.5102686729335066</v>
      </c>
      <c r="F45" s="9">
        <v>2.6652247995653822</v>
      </c>
      <c r="G45" s="9">
        <v>0.59027377640221923</v>
      </c>
      <c r="H45" s="9">
        <v>92.550870059101456</v>
      </c>
    </row>
    <row r="46" spans="2:8">
      <c r="B46" s="10">
        <v>2</v>
      </c>
      <c r="C46" s="9">
        <v>7.710163066763605</v>
      </c>
      <c r="D46" s="9">
        <v>86.422726068901767</v>
      </c>
      <c r="E46" s="9">
        <v>2.5292885168153969</v>
      </c>
      <c r="F46" s="9">
        <v>2.7403437623665181</v>
      </c>
      <c r="G46" s="9">
        <v>0.59745813406302828</v>
      </c>
      <c r="H46" s="9">
        <v>92.289816482146719</v>
      </c>
    </row>
    <row r="47" spans="2:8">
      <c r="B47" s="10">
        <v>3</v>
      </c>
      <c r="C47" s="9">
        <v>7.7924452779431457</v>
      </c>
      <c r="D47" s="9">
        <v>86.266607608362165</v>
      </c>
      <c r="E47" s="9">
        <v>2.535003220438508</v>
      </c>
      <c r="F47" s="9">
        <v>2.7850189670621273</v>
      </c>
      <c r="G47" s="9">
        <v>0.62101635820216217</v>
      </c>
      <c r="H47" s="9">
        <v>92.207646154064975</v>
      </c>
    </row>
    <row r="48" spans="2:8">
      <c r="B48" s="10">
        <v>4</v>
      </c>
      <c r="C48" s="9">
        <v>8.2064090316264959</v>
      </c>
      <c r="D48" s="9">
        <v>85.943084417017005</v>
      </c>
      <c r="E48" s="9">
        <v>2.4972012178165701</v>
      </c>
      <c r="F48" s="9">
        <v>2.7293128694725977</v>
      </c>
      <c r="G48" s="9">
        <v>0.62413612291450959</v>
      </c>
      <c r="H48" s="9">
        <v>91.793734627220672</v>
      </c>
    </row>
    <row r="49" spans="2:8">
      <c r="B49" s="10">
        <v>5</v>
      </c>
      <c r="C49" s="9">
        <v>8.0234410236198084</v>
      </c>
      <c r="D49" s="9">
        <v>86.137228928880532</v>
      </c>
      <c r="E49" s="9">
        <v>2.4734160344890639</v>
      </c>
      <c r="F49" s="9">
        <v>2.7418968172380307</v>
      </c>
      <c r="G49" s="9">
        <v>0.62407814487194602</v>
      </c>
      <c r="H49" s="9">
        <v>91.976619925479568</v>
      </c>
    </row>
    <row r="50" spans="2:8">
      <c r="B50" s="10">
        <v>6</v>
      </c>
      <c r="C50" s="9">
        <v>8.1785172597257194</v>
      </c>
      <c r="D50" s="9">
        <v>85.956769290632025</v>
      </c>
      <c r="E50" s="9">
        <v>2.4862223951591771</v>
      </c>
      <c r="F50" s="9">
        <v>2.7623700656719263</v>
      </c>
      <c r="G50" s="9">
        <v>0.61599194784362621</v>
      </c>
      <c r="H50" s="9">
        <v>91.821353699306755</v>
      </c>
    </row>
    <row r="51" spans="2:8" ht="23.25">
      <c r="B51" s="11" t="s">
        <v>71</v>
      </c>
      <c r="C51" s="9">
        <v>8.5396778559907158</v>
      </c>
      <c r="D51" s="9">
        <v>85.621053527949215</v>
      </c>
      <c r="E51" s="9">
        <v>2.5047503715637163</v>
      </c>
      <c r="F51" s="9">
        <v>2.7128854633184178</v>
      </c>
      <c r="G51" s="9">
        <v>0.62171199529468146</v>
      </c>
      <c r="H51" s="9">
        <v>91.46040135812602</v>
      </c>
    </row>
    <row r="52" spans="2:8">
      <c r="B52" s="10">
        <v>8</v>
      </c>
      <c r="C52" s="9">
        <v>8.7746418378758104</v>
      </c>
      <c r="D52" s="9">
        <v>85.363464968451979</v>
      </c>
      <c r="E52" s="9">
        <v>2.5165029013993836</v>
      </c>
      <c r="F52" s="9">
        <v>2.7216701415624609</v>
      </c>
      <c r="G52" s="9">
        <v>0.6237103668648547</v>
      </c>
      <c r="H52" s="9">
        <v>91.225348378278667</v>
      </c>
    </row>
    <row r="53" spans="2:8">
      <c r="B53" s="10">
        <v>9</v>
      </c>
      <c r="C53" s="9">
        <v>8.8869065163880823</v>
      </c>
      <c r="D53" s="9">
        <v>85.251311261328965</v>
      </c>
      <c r="E53" s="9">
        <v>2.5536167778985854</v>
      </c>
      <c r="F53" s="9">
        <v>2.6758124745018965</v>
      </c>
      <c r="G53" s="9">
        <v>0.63235296988246958</v>
      </c>
      <c r="H53" s="9">
        <v>91.11309348361192</v>
      </c>
    </row>
    <row r="54" spans="2:8">
      <c r="B54" s="10">
        <v>10</v>
      </c>
      <c r="C54" s="9">
        <v>8.8383151440039036</v>
      </c>
      <c r="D54" s="9">
        <v>85.372263375859674</v>
      </c>
      <c r="E54" s="9">
        <v>2.5370456391275016</v>
      </c>
      <c r="F54" s="9">
        <v>2.6378046708587402</v>
      </c>
      <c r="G54" s="9">
        <v>0.61451224673981675</v>
      </c>
      <c r="H54" s="9">
        <v>91.161625932585736</v>
      </c>
    </row>
    <row r="55" spans="2:8">
      <c r="B55" s="10">
        <v>11</v>
      </c>
      <c r="C55" s="9">
        <v>9.5756606065336278</v>
      </c>
      <c r="D55" s="9">
        <v>84.624465246510994</v>
      </c>
      <c r="E55" s="9">
        <v>2.5453534373003057</v>
      </c>
      <c r="F55" s="9">
        <v>2.6464261149945609</v>
      </c>
      <c r="G55" s="9">
        <v>0.60819215516021874</v>
      </c>
      <c r="H55" s="9">
        <v>90.424436953966079</v>
      </c>
    </row>
    <row r="56" spans="2:8">
      <c r="B56" s="10">
        <v>12</v>
      </c>
      <c r="C56" s="9">
        <v>10.568539076291533</v>
      </c>
      <c r="D56" s="9">
        <v>83.67924853432794</v>
      </c>
      <c r="E56" s="9">
        <v>2.5385516747529131</v>
      </c>
      <c r="F56" s="9">
        <v>2.6112130135596203</v>
      </c>
      <c r="G56" s="9">
        <v>0.60261044714964596</v>
      </c>
      <c r="H56" s="9">
        <v>89.431623669790113</v>
      </c>
    </row>
    <row r="57" spans="2:8" ht="23.25">
      <c r="B57" s="11" t="s">
        <v>19</v>
      </c>
      <c r="C57" s="9">
        <v>9.8274608227463123</v>
      </c>
      <c r="D57" s="9">
        <v>84.270574893937905</v>
      </c>
      <c r="E57" s="9">
        <v>2.6049731654760464</v>
      </c>
      <c r="F57" s="9">
        <v>2.6850833817832247</v>
      </c>
      <c r="G57" s="9">
        <v>0.6121571810414137</v>
      </c>
      <c r="H57" s="9">
        <v>90.172788622238585</v>
      </c>
    </row>
    <row r="58" spans="2:8">
      <c r="B58" s="10">
        <v>2</v>
      </c>
      <c r="C58" s="9">
        <v>10.277294696095929</v>
      </c>
      <c r="D58" s="9">
        <v>83.794952348442564</v>
      </c>
      <c r="E58" s="9">
        <v>2.6208118878346141</v>
      </c>
      <c r="F58" s="9">
        <v>2.6892726707407171</v>
      </c>
      <c r="G58" s="9">
        <v>0.61763987155996447</v>
      </c>
      <c r="H58" s="9">
        <v>89.722676778577863</v>
      </c>
    </row>
    <row r="59" spans="2:8">
      <c r="B59" s="10">
        <v>3</v>
      </c>
      <c r="C59" s="9">
        <v>10.260231297579228</v>
      </c>
      <c r="D59" s="9">
        <v>83.833751158544345</v>
      </c>
      <c r="E59" s="9">
        <v>2.6230687340804768</v>
      </c>
      <c r="F59" s="9">
        <v>2.6609456017400404</v>
      </c>
      <c r="G59" s="9">
        <v>0.6220319026526242</v>
      </c>
      <c r="H59" s="9">
        <v>89.739797397017483</v>
      </c>
    </row>
    <row r="60" spans="2:8">
      <c r="B60" s="10">
        <v>4</v>
      </c>
      <c r="C60" s="9">
        <v>10.52101404667301</v>
      </c>
      <c r="D60" s="9">
        <v>83.572250398616674</v>
      </c>
      <c r="E60" s="9">
        <v>2.633288784382763</v>
      </c>
      <c r="F60" s="9">
        <v>2.6498879320402442</v>
      </c>
      <c r="G60" s="9">
        <v>0.6234260451060496</v>
      </c>
      <c r="H60" s="9">
        <v>89.478853160145718</v>
      </c>
    </row>
    <row r="61" spans="2:8">
      <c r="B61" s="10">
        <v>5</v>
      </c>
      <c r="C61" s="9">
        <v>10.642141800386936</v>
      </c>
      <c r="D61" s="9">
        <v>83.37363908804673</v>
      </c>
      <c r="E61" s="9">
        <v>2.6434884867797126</v>
      </c>
      <c r="F61" s="9">
        <v>2.6876825613595843</v>
      </c>
      <c r="G61" s="9">
        <v>0.65293425894313573</v>
      </c>
      <c r="H61" s="9">
        <v>89.35774439512916</v>
      </c>
    </row>
    <row r="62" spans="2:8">
      <c r="B62" s="10">
        <v>6</v>
      </c>
      <c r="C62" s="9">
        <v>10.919174171906498</v>
      </c>
      <c r="D62" s="9">
        <v>83.095551451033884</v>
      </c>
      <c r="E62" s="9">
        <v>2.6529197501390671</v>
      </c>
      <c r="F62" s="9">
        <v>2.6677410549204383</v>
      </c>
      <c r="G62" s="9">
        <v>0.66463233314540915</v>
      </c>
      <c r="H62" s="9">
        <v>89.080844589238794</v>
      </c>
    </row>
    <row r="63" spans="2:8" ht="23.25">
      <c r="B63" s="11" t="s">
        <v>70</v>
      </c>
      <c r="C63" s="9">
        <v>11.071619705180991</v>
      </c>
      <c r="D63" s="9">
        <v>82.869407217713999</v>
      </c>
      <c r="E63" s="9">
        <v>2.6789333239345439</v>
      </c>
      <c r="F63" s="9">
        <v>2.7110252440980083</v>
      </c>
      <c r="G63" s="9">
        <v>0.66889393249381113</v>
      </c>
      <c r="H63" s="9">
        <v>88.928259718240369</v>
      </c>
    </row>
    <row r="64" spans="2:8">
      <c r="B64" s="10">
        <v>8</v>
      </c>
      <c r="C64" s="9">
        <v>10.952851161482153</v>
      </c>
      <c r="D64" s="9">
        <v>82.918590518010191</v>
      </c>
      <c r="E64" s="9">
        <v>2.7029536749468126</v>
      </c>
      <c r="F64" s="9">
        <v>2.7533369741702844</v>
      </c>
      <c r="G64" s="9">
        <v>0.67223089525974056</v>
      </c>
      <c r="H64" s="9">
        <v>89.047112062387029</v>
      </c>
    </row>
    <row r="65" spans="2:8">
      <c r="B65" s="10">
        <v>9</v>
      </c>
      <c r="C65" s="9">
        <v>10.874516460633215</v>
      </c>
      <c r="D65" s="9">
        <v>82.871783739213001</v>
      </c>
      <c r="E65" s="9">
        <v>2.7246035228026266</v>
      </c>
      <c r="F65" s="9">
        <v>2.8558580663168369</v>
      </c>
      <c r="G65" s="9">
        <v>0.67320172610214146</v>
      </c>
      <c r="H65" s="9">
        <v>89.125447054434602</v>
      </c>
    </row>
    <row r="66" spans="2:8">
      <c r="B66" s="10">
        <v>10</v>
      </c>
      <c r="C66" s="9">
        <v>10.734567070353568</v>
      </c>
      <c r="D66" s="9">
        <v>83.016865357261096</v>
      </c>
      <c r="E66" s="9">
        <v>2.7187021387281134</v>
      </c>
      <c r="F66" s="9">
        <v>2.8518496960525024</v>
      </c>
      <c r="G66" s="9">
        <v>0.67807030627576093</v>
      </c>
      <c r="H66" s="9">
        <v>89.265487498317469</v>
      </c>
    </row>
    <row r="67" spans="2:8">
      <c r="B67" s="10">
        <v>11</v>
      </c>
      <c r="C67" s="9">
        <v>10.805060700665283</v>
      </c>
      <c r="D67" s="9">
        <v>82.87942194303379</v>
      </c>
      <c r="E67" s="9">
        <v>2.7526522200464418</v>
      </c>
      <c r="F67" s="9">
        <v>2.8656947114128783</v>
      </c>
      <c r="G67" s="9">
        <v>0.69427005175634704</v>
      </c>
      <c r="H67" s="9">
        <v>89.17124991668183</v>
      </c>
    </row>
    <row r="68" spans="2:8">
      <c r="B68" s="10">
        <v>12</v>
      </c>
      <c r="C68" s="9">
        <v>11.336758003033887</v>
      </c>
      <c r="D68" s="9">
        <v>82.303001559574682</v>
      </c>
      <c r="E68" s="9">
        <v>2.7717976318622175</v>
      </c>
      <c r="F68" s="9">
        <v>2.9322846170515868</v>
      </c>
      <c r="G68" s="9">
        <v>0.65614930707279551</v>
      </c>
      <c r="H68" s="9">
        <v>88.663153182917867</v>
      </c>
    </row>
    <row r="69" spans="2:8" ht="23.25">
      <c r="B69" s="11" t="s">
        <v>18</v>
      </c>
      <c r="C69" s="9">
        <v>10.257246531632367</v>
      </c>
      <c r="D69" s="9">
        <v>82.709830900454421</v>
      </c>
      <c r="E69" s="9">
        <v>3.1349386642435255</v>
      </c>
      <c r="F69" s="9">
        <v>3.2352246099966773</v>
      </c>
      <c r="G69" s="9">
        <v>0.66256744229851905</v>
      </c>
      <c r="H69" s="9">
        <v>89.742666263197407</v>
      </c>
    </row>
    <row r="70" spans="2:8">
      <c r="B70" s="10">
        <v>2</v>
      </c>
      <c r="C70" s="9">
        <v>10.422960725075528</v>
      </c>
      <c r="D70" s="9">
        <v>82.502443181513641</v>
      </c>
      <c r="E70" s="9">
        <v>3.0869844083034228</v>
      </c>
      <c r="F70" s="9">
        <v>3.287352091488438</v>
      </c>
      <c r="G70" s="9">
        <v>0.70026852664095152</v>
      </c>
      <c r="H70" s="9">
        <v>89.576949944704594</v>
      </c>
    </row>
    <row r="71" spans="2:8">
      <c r="B71" s="10">
        <v>3</v>
      </c>
      <c r="C71" s="9">
        <v>10.345815078190446</v>
      </c>
      <c r="D71" s="9">
        <v>82.302882372200614</v>
      </c>
      <c r="E71" s="9">
        <v>3.2017535642692545</v>
      </c>
      <c r="F71" s="9">
        <v>3.4428062024217674</v>
      </c>
      <c r="G71" s="9">
        <v>0.70674278291791448</v>
      </c>
      <c r="H71" s="9">
        <v>89.654184921809559</v>
      </c>
    </row>
    <row r="72" spans="2:8">
      <c r="B72" s="10">
        <v>4</v>
      </c>
      <c r="C72" s="9">
        <v>10.672536882534239</v>
      </c>
      <c r="D72" s="9">
        <v>82.034129534790736</v>
      </c>
      <c r="E72" s="9">
        <v>3.2198917678949415</v>
      </c>
      <c r="F72" s="9">
        <v>3.3495494484650794</v>
      </c>
      <c r="G72" s="9">
        <v>0.7239279865569207</v>
      </c>
      <c r="H72" s="9">
        <v>89.327463117465769</v>
      </c>
    </row>
    <row r="73" spans="2:8">
      <c r="B73" s="10">
        <v>5</v>
      </c>
      <c r="C73" s="9">
        <v>10.787685656348557</v>
      </c>
      <c r="D73" s="9">
        <v>81.816650307716728</v>
      </c>
      <c r="E73" s="9">
        <v>3.2803906286713431</v>
      </c>
      <c r="F73" s="9">
        <v>3.3853716407627794</v>
      </c>
      <c r="G73" s="9">
        <v>0.72981310010524703</v>
      </c>
      <c r="H73" s="9">
        <v>89.2122256772561</v>
      </c>
    </row>
    <row r="74" spans="2:8">
      <c r="B74" s="10">
        <v>6</v>
      </c>
      <c r="C74" s="9">
        <v>11.028957144694125</v>
      </c>
      <c r="D74" s="9">
        <v>81.65680525487889</v>
      </c>
      <c r="E74" s="9">
        <v>3.2696789331003466</v>
      </c>
      <c r="F74" s="9">
        <v>3.3243732175916549</v>
      </c>
      <c r="G74" s="9">
        <v>0.72026471681395665</v>
      </c>
      <c r="H74" s="9">
        <v>88.971042855305868</v>
      </c>
    </row>
    <row r="75" spans="2:8" ht="23.25">
      <c r="B75" s="11" t="s">
        <v>69</v>
      </c>
      <c r="C75" s="9">
        <v>11.597899011299434</v>
      </c>
      <c r="D75" s="9">
        <v>80.970868644067792</v>
      </c>
      <c r="E75" s="9">
        <v>3.2903425141242937</v>
      </c>
      <c r="F75" s="9">
        <v>3.4070444915254239</v>
      </c>
      <c r="G75" s="9">
        <v>0.73389830508474574</v>
      </c>
      <c r="H75" s="9">
        <v>88.402100988700568</v>
      </c>
    </row>
    <row r="76" spans="2:8">
      <c r="B76" s="10">
        <v>8</v>
      </c>
      <c r="C76" s="9">
        <v>11.710131829667279</v>
      </c>
      <c r="D76" s="9">
        <v>80.940344361649451</v>
      </c>
      <c r="E76" s="9">
        <v>3.2575704755205628</v>
      </c>
      <c r="F76" s="9">
        <v>3.3512112849090023</v>
      </c>
      <c r="G76" s="9">
        <v>0.7408038282410444</v>
      </c>
      <c r="H76" s="9">
        <v>88.289868170332724</v>
      </c>
    </row>
    <row r="77" spans="2:8">
      <c r="B77" s="10">
        <v>9</v>
      </c>
      <c r="C77" s="9">
        <v>11.894371415897941</v>
      </c>
      <c r="D77" s="9">
        <v>80.754462060423194</v>
      </c>
      <c r="E77" s="9">
        <v>3.2435653277165248</v>
      </c>
      <c r="F77" s="9">
        <v>3.3703507937814918</v>
      </c>
      <c r="G77" s="9">
        <v>0.73725040218085169</v>
      </c>
      <c r="H77" s="9">
        <v>88.105628584102064</v>
      </c>
    </row>
    <row r="78" spans="2:8">
      <c r="B78" s="10">
        <v>10</v>
      </c>
      <c r="C78" s="9">
        <v>11.724266904073941</v>
      </c>
      <c r="D78" s="9">
        <v>80.814261293746725</v>
      </c>
      <c r="E78" s="9">
        <v>3.2575895259844194</v>
      </c>
      <c r="F78" s="9">
        <v>3.4515365184890574</v>
      </c>
      <c r="G78" s="9">
        <v>0.75237209727025522</v>
      </c>
      <c r="H78" s="9">
        <v>88.275733095926057</v>
      </c>
    </row>
    <row r="79" spans="2:8">
      <c r="B79" s="10">
        <v>11</v>
      </c>
      <c r="C79" s="9">
        <v>11.994315027115364</v>
      </c>
      <c r="D79" s="9">
        <v>80.422200028634379</v>
      </c>
      <c r="E79" s="9">
        <v>3.2527962174676728</v>
      </c>
      <c r="F79" s="9">
        <v>3.5702188435200739</v>
      </c>
      <c r="G79" s="9">
        <v>0.76046115326728803</v>
      </c>
      <c r="H79" s="9">
        <v>88.005597672932481</v>
      </c>
    </row>
    <row r="80" spans="2:8">
      <c r="B80" s="10">
        <v>12</v>
      </c>
      <c r="C80" s="9">
        <v>12.945687416293516</v>
      </c>
      <c r="D80" s="9">
        <v>79.566309261615515</v>
      </c>
      <c r="E80" s="9">
        <v>3.2596301599871644</v>
      </c>
      <c r="F80" s="9">
        <v>3.4911126344987822</v>
      </c>
      <c r="G80" s="9">
        <v>0.73732916584801256</v>
      </c>
      <c r="H80" s="9">
        <v>87.054398381510239</v>
      </c>
    </row>
    <row r="81" spans="2:8" ht="23.25">
      <c r="B81" s="11" t="s">
        <v>44</v>
      </c>
      <c r="C81" s="9">
        <v>12.619230478095611</v>
      </c>
      <c r="D81" s="9">
        <v>79.895030401379856</v>
      </c>
      <c r="E81" s="9">
        <v>3.2078580061219513</v>
      </c>
      <c r="F81" s="9">
        <v>3.5432980457896064</v>
      </c>
      <c r="G81" s="9">
        <v>0.73467662440496395</v>
      </c>
      <c r="H81" s="9">
        <v>87.380769521904384</v>
      </c>
    </row>
    <row r="82" spans="2:8">
      <c r="B82" s="10">
        <v>2</v>
      </c>
      <c r="C82" s="9">
        <v>12.718968524068336</v>
      </c>
      <c r="D82" s="9">
        <v>79.748226409982905</v>
      </c>
      <c r="E82" s="9">
        <v>3.2522307444845162</v>
      </c>
      <c r="F82" s="9">
        <v>3.5385448942618649</v>
      </c>
      <c r="G82" s="9">
        <v>0.74203789302585466</v>
      </c>
      <c r="H82" s="9">
        <v>87.281116134166368</v>
      </c>
    </row>
    <row r="83" spans="2:8">
      <c r="B83" s="10">
        <v>3</v>
      </c>
      <c r="C83" s="9">
        <v>12.799080724319984</v>
      </c>
      <c r="D83" s="9">
        <v>79.741139708347234</v>
      </c>
      <c r="E83" s="9">
        <v>3.2448768117971447</v>
      </c>
      <c r="F83" s="9">
        <v>3.442106933691131</v>
      </c>
      <c r="G83" s="9">
        <v>0.77273641518128788</v>
      </c>
      <c r="H83" s="9">
        <v>87.200919275680008</v>
      </c>
    </row>
    <row r="84" spans="2:8">
      <c r="B84" s="10">
        <v>4</v>
      </c>
      <c r="C84" s="9">
        <v>13.206561196751482</v>
      </c>
      <c r="D84" s="9">
        <v>79.344218008678467</v>
      </c>
      <c r="E84" s="9">
        <v>3.2155942391139178</v>
      </c>
      <c r="F84" s="9">
        <v>3.4488493423607478</v>
      </c>
      <c r="G84" s="9">
        <v>0.78481942357370804</v>
      </c>
      <c r="H84" s="9">
        <v>86.79343880324852</v>
      </c>
    </row>
    <row r="85" spans="2:8">
      <c r="B85" s="10">
        <v>5</v>
      </c>
      <c r="C85" s="9">
        <v>12.923246839720729</v>
      </c>
      <c r="D85" s="9">
        <v>79.558250143905383</v>
      </c>
      <c r="E85" s="9">
        <v>3.1863869262895297</v>
      </c>
      <c r="F85" s="9">
        <v>3.5244079410710576</v>
      </c>
      <c r="G85" s="9">
        <v>0.80769144011489036</v>
      </c>
      <c r="H85" s="9">
        <v>87.076753160279281</v>
      </c>
    </row>
    <row r="86" spans="2:8">
      <c r="B86" s="10">
        <v>6</v>
      </c>
      <c r="C86" s="9">
        <v>13.272084010418563</v>
      </c>
      <c r="D86" s="9">
        <v>79.142934208827981</v>
      </c>
      <c r="E86" s="9">
        <v>3.2324683190304251</v>
      </c>
      <c r="F86" s="9">
        <v>3.5534149917425943</v>
      </c>
      <c r="G86" s="9">
        <v>0.7992308532432244</v>
      </c>
      <c r="H86" s="9">
        <v>86.727998729120685</v>
      </c>
    </row>
    <row r="87" spans="2:8" ht="23.25">
      <c r="B87" s="11" t="s">
        <v>68</v>
      </c>
      <c r="C87" s="9">
        <v>13.712892220657604</v>
      </c>
      <c r="D87" s="9">
        <v>78.712379044342541</v>
      </c>
      <c r="E87" s="9">
        <v>3.2352277065945207</v>
      </c>
      <c r="F87" s="9">
        <v>3.5450219844733373</v>
      </c>
      <c r="G87" s="9">
        <v>0.79431482751117688</v>
      </c>
      <c r="H87" s="9">
        <v>86.287025671131985</v>
      </c>
    </row>
    <row r="88" spans="2:8">
      <c r="B88" s="10">
        <v>8</v>
      </c>
      <c r="C88" s="9">
        <v>13.579625958690428</v>
      </c>
      <c r="D88" s="9">
        <v>78.872073795740178</v>
      </c>
      <c r="E88" s="9">
        <v>3.2025109224138779</v>
      </c>
      <c r="F88" s="9">
        <v>3.5490037509328021</v>
      </c>
      <c r="G88" s="9">
        <v>0.79670338701670984</v>
      </c>
      <c r="H88" s="9">
        <v>86.420374041309572</v>
      </c>
    </row>
    <row r="89" spans="2:8">
      <c r="B89" s="10">
        <v>9</v>
      </c>
      <c r="C89" s="9">
        <v>13.902248803448607</v>
      </c>
      <c r="D89" s="9">
        <v>78.516440475994997</v>
      </c>
      <c r="E89" s="9">
        <v>3.2412371282243813</v>
      </c>
      <c r="F89" s="9">
        <v>3.5522763619740214</v>
      </c>
      <c r="G89" s="9">
        <v>0.78779723035798477</v>
      </c>
      <c r="H89" s="9">
        <v>86.097751196551386</v>
      </c>
    </row>
    <row r="90" spans="2:8">
      <c r="B90" s="10">
        <v>10</v>
      </c>
      <c r="C90" s="9">
        <v>13.812946931833384</v>
      </c>
      <c r="D90" s="9">
        <v>78.564066700967729</v>
      </c>
      <c r="E90" s="9">
        <v>3.2205738622260629</v>
      </c>
      <c r="F90" s="9">
        <v>3.6247223903141252</v>
      </c>
      <c r="G90" s="9">
        <v>0.77769011465868776</v>
      </c>
      <c r="H90" s="9">
        <v>86.187053068166591</v>
      </c>
    </row>
    <row r="91" spans="2:8">
      <c r="B91" s="10">
        <v>11</v>
      </c>
      <c r="C91" s="9">
        <v>13.986198749419707</v>
      </c>
      <c r="D91" s="9">
        <v>78.253256125172143</v>
      </c>
      <c r="E91" s="9">
        <v>3.2270537837704665</v>
      </c>
      <c r="F91" s="9">
        <v>3.7191277578511395</v>
      </c>
      <c r="G91" s="9">
        <v>0.81436358378654561</v>
      </c>
      <c r="H91" s="9">
        <v>86.013801250580286</v>
      </c>
    </row>
    <row r="92" spans="2:8">
      <c r="B92" s="10">
        <v>12</v>
      </c>
      <c r="C92" s="9">
        <v>14.861426738746482</v>
      </c>
      <c r="D92" s="9">
        <v>77.40355903704463</v>
      </c>
      <c r="E92" s="9">
        <v>3.2046499955923196</v>
      </c>
      <c r="F92" s="9">
        <v>3.724692700412144</v>
      </c>
      <c r="G92" s="9">
        <v>0.80567152820442534</v>
      </c>
      <c r="H92" s="9">
        <v>85.138573261253498</v>
      </c>
    </row>
    <row r="93" spans="2:8" ht="23.25">
      <c r="B93" s="11" t="s">
        <v>47</v>
      </c>
      <c r="C93" s="9">
        <v>14.206012174735605</v>
      </c>
      <c r="D93" s="9">
        <v>77.97455184630256</v>
      </c>
      <c r="E93" s="9">
        <v>3.2603720310368276</v>
      </c>
      <c r="F93" s="9">
        <v>3.7274867336471353</v>
      </c>
      <c r="G93" s="9">
        <v>0.83156133736331761</v>
      </c>
      <c r="H93" s="9">
        <v>85.793971948349849</v>
      </c>
    </row>
    <row r="94" spans="2:8">
      <c r="B94" s="10">
        <v>2</v>
      </c>
      <c r="C94" s="9">
        <v>14.391504305957255</v>
      </c>
      <c r="D94" s="9">
        <v>77.719719345113305</v>
      </c>
      <c r="E94" s="9">
        <v>3.2587798684151674</v>
      </c>
      <c r="F94" s="9">
        <v>3.7904798147931871</v>
      </c>
      <c r="G94" s="9">
        <v>0.83952456757499538</v>
      </c>
      <c r="H94" s="9">
        <v>85.608495694042759</v>
      </c>
    </row>
    <row r="95" spans="2:8">
      <c r="B95" s="10">
        <v>3</v>
      </c>
      <c r="C95" s="9">
        <v>14.451557689441627</v>
      </c>
      <c r="D95" s="9">
        <v>77.607969359416089</v>
      </c>
      <c r="E95" s="9">
        <v>3.2751868964511122</v>
      </c>
      <c r="F95" s="9">
        <v>3.817860569731423</v>
      </c>
      <c r="G95" s="9">
        <v>0.84742548495975978</v>
      </c>
      <c r="H95" s="9">
        <v>85.548442310558372</v>
      </c>
    </row>
    <row r="96" spans="2:8">
      <c r="B96" s="10">
        <v>4</v>
      </c>
      <c r="C96" s="9">
        <v>14.689113157979627</v>
      </c>
      <c r="D96" s="9">
        <v>77.417043209522006</v>
      </c>
      <c r="E96" s="9">
        <v>3.2410721380841596</v>
      </c>
      <c r="F96" s="9">
        <v>3.7854968516742424</v>
      </c>
      <c r="G96" s="9">
        <v>0.86727464273996779</v>
      </c>
      <c r="H96" s="9">
        <v>85.310886842020366</v>
      </c>
    </row>
    <row r="97" spans="2:8">
      <c r="B97" s="10">
        <v>5</v>
      </c>
      <c r="C97" s="9">
        <v>14.517465076421344</v>
      </c>
      <c r="D97" s="9">
        <v>77.619222855227406</v>
      </c>
      <c r="E97" s="9">
        <v>3.2449150258793211</v>
      </c>
      <c r="F97" s="9">
        <v>3.7485768472392142</v>
      </c>
      <c r="G97" s="9">
        <v>0.86982019523271747</v>
      </c>
      <c r="H97" s="9">
        <v>85.48253492357864</v>
      </c>
    </row>
    <row r="98" spans="2:8">
      <c r="B98" s="10">
        <v>6</v>
      </c>
      <c r="C98" s="9">
        <v>14.963612579503117</v>
      </c>
      <c r="D98" s="9">
        <v>77.276701677013165</v>
      </c>
      <c r="E98" s="9">
        <v>3.2222973482255979</v>
      </c>
      <c r="F98" s="9">
        <v>3.662613102658435</v>
      </c>
      <c r="G98" s="9">
        <v>0.8747752925996708</v>
      </c>
      <c r="H98" s="9">
        <v>85.036387420496879</v>
      </c>
    </row>
    <row r="99" spans="2:8" ht="23.25">
      <c r="B99" s="11" t="s">
        <v>67</v>
      </c>
      <c r="C99" s="9">
        <v>14.83069701757829</v>
      </c>
      <c r="D99" s="9">
        <v>77.618947483544304</v>
      </c>
      <c r="E99" s="9">
        <v>3.1041125377902392</v>
      </c>
      <c r="F99" s="9">
        <v>3.5822189500662653</v>
      </c>
      <c r="G99" s="9">
        <v>0.86402401102088766</v>
      </c>
      <c r="H99" s="9">
        <v>85.169302982421712</v>
      </c>
    </row>
    <row r="100" spans="2:8">
      <c r="B100" s="10">
        <v>8</v>
      </c>
      <c r="C100" s="9">
        <v>14.776210544560495</v>
      </c>
      <c r="D100" s="9">
        <v>77.735368507546056</v>
      </c>
      <c r="E100" s="9">
        <v>3.0828283379446257</v>
      </c>
      <c r="F100" s="9">
        <v>3.5621754174236249</v>
      </c>
      <c r="G100" s="9">
        <v>0.84341719252521219</v>
      </c>
      <c r="H100" s="9">
        <v>85.223789455439501</v>
      </c>
    </row>
    <row r="101" spans="2:8">
      <c r="B101" s="10">
        <v>9</v>
      </c>
      <c r="C101" s="9">
        <v>14.685597428801374</v>
      </c>
      <c r="D101" s="9">
        <v>77.665664383508087</v>
      </c>
      <c r="E101" s="9">
        <v>3.0980795326927257</v>
      </c>
      <c r="F101" s="9">
        <v>3.6906320384511591</v>
      </c>
      <c r="G101" s="9">
        <v>0.86002661654665713</v>
      </c>
      <c r="H101" s="9">
        <v>85.314402571198627</v>
      </c>
    </row>
    <row r="102" spans="2:8">
      <c r="B102" s="10">
        <v>10</v>
      </c>
      <c r="C102" s="9">
        <v>14.503406418939289</v>
      </c>
      <c r="D102" s="9">
        <v>77.814159486821723</v>
      </c>
      <c r="E102" s="9">
        <v>3.0663352916613631</v>
      </c>
      <c r="F102" s="9">
        <v>3.7419568670196699</v>
      </c>
      <c r="G102" s="9">
        <v>0.8741419355579606</v>
      </c>
      <c r="H102" s="9">
        <v>85.496593581060708</v>
      </c>
    </row>
    <row r="103" spans="2:8">
      <c r="B103" s="10">
        <v>11</v>
      </c>
      <c r="C103" s="9">
        <v>14.643699678439987</v>
      </c>
      <c r="D103" s="9">
        <v>77.729000218889468</v>
      </c>
      <c r="E103" s="9">
        <v>3.0474169195350065</v>
      </c>
      <c r="F103" s="9">
        <v>3.7036323261601964</v>
      </c>
      <c r="G103" s="9">
        <v>0.87625165169438501</v>
      </c>
      <c r="H103" s="9">
        <v>85.356301116279042</v>
      </c>
    </row>
    <row r="104" spans="2:8">
      <c r="B104" s="10">
        <v>12</v>
      </c>
      <c r="C104" s="9">
        <v>15.786158283122061</v>
      </c>
      <c r="D104" s="9">
        <v>76.707792710418559</v>
      </c>
      <c r="E104" s="9">
        <v>3.0177550280215746</v>
      </c>
      <c r="F104" s="9">
        <v>3.6199697172686904</v>
      </c>
      <c r="G104" s="9">
        <v>0.86832504493236395</v>
      </c>
      <c r="H104" s="9">
        <v>84.213842500641206</v>
      </c>
    </row>
    <row r="105" spans="2:8" ht="23.25">
      <c r="B105" s="11" t="s">
        <v>54</v>
      </c>
      <c r="C105" s="9">
        <v>15.098773255875949</v>
      </c>
      <c r="D105" s="9">
        <v>77.464982805317106</v>
      </c>
      <c r="E105" s="9">
        <v>3.0802209612196556</v>
      </c>
      <c r="F105" s="9">
        <v>3.4849430762451958</v>
      </c>
      <c r="G105" s="9">
        <v>0.87107911611428968</v>
      </c>
      <c r="H105" s="9">
        <v>84.896286876005576</v>
      </c>
    </row>
    <row r="106" spans="2:8">
      <c r="B106" s="10">
        <v>2</v>
      </c>
      <c r="C106" s="9">
        <v>15.361175703924834</v>
      </c>
      <c r="D106" s="9">
        <v>77.180672112264233</v>
      </c>
      <c r="E106" s="9">
        <v>3.0690847075349619</v>
      </c>
      <c r="F106" s="9">
        <v>3.5238987127141548</v>
      </c>
      <c r="G106" s="9">
        <v>0.86516954252365919</v>
      </c>
      <c r="H106" s="9">
        <v>84.634129493088878</v>
      </c>
    </row>
    <row r="107" spans="2:8">
      <c r="B107" s="10">
        <v>3</v>
      </c>
      <c r="C107" s="9">
        <v>15.419119526337177</v>
      </c>
      <c r="D107" s="9">
        <v>77.20151530667772</v>
      </c>
      <c r="E107" s="9">
        <v>3.0064106627412621</v>
      </c>
      <c r="F107" s="9">
        <v>3.5055919720588959</v>
      </c>
      <c r="G107" s="9">
        <v>0.8673625321849433</v>
      </c>
      <c r="H107" s="9">
        <v>84.574896995862389</v>
      </c>
    </row>
    <row r="108" spans="2:8">
      <c r="B108" s="10">
        <v>4</v>
      </c>
      <c r="C108" s="9">
        <v>15.803836398936507</v>
      </c>
      <c r="D108" s="9">
        <v>76.841940207750596</v>
      </c>
      <c r="E108" s="9">
        <v>2.9433696708493304</v>
      </c>
      <c r="F108" s="9">
        <v>3.5478163404875871</v>
      </c>
      <c r="G108" s="9">
        <v>0.86303738197598534</v>
      </c>
      <c r="H108" s="9">
        <v>84.191337250306617</v>
      </c>
    </row>
    <row r="109" spans="2:8">
      <c r="B109" s="10">
        <v>5</v>
      </c>
      <c r="C109" s="9">
        <v>15.801379730738113</v>
      </c>
      <c r="D109" s="9">
        <v>76.617441008147011</v>
      </c>
      <c r="E109" s="9">
        <v>3.0444230372084742</v>
      </c>
      <c r="F109" s="9">
        <v>3.664213209036292</v>
      </c>
      <c r="G109" s="9">
        <v>0.87254377943244854</v>
      </c>
      <c r="H109" s="9">
        <v>84.19363149995641</v>
      </c>
    </row>
    <row r="110" spans="2:8">
      <c r="B110" s="10">
        <v>6</v>
      </c>
      <c r="C110" s="9">
        <v>16.234864409599346</v>
      </c>
      <c r="D110" s="9">
        <v>76.272298479416861</v>
      </c>
      <c r="E110" s="9">
        <v>3.0031383059126542</v>
      </c>
      <c r="F110" s="9">
        <v>3.6357701940651306</v>
      </c>
      <c r="G110" s="9">
        <v>0.85392785385359238</v>
      </c>
      <c r="H110" s="9">
        <v>83.76006342635516</v>
      </c>
    </row>
    <row r="111" spans="2:8" ht="23.25">
      <c r="B111" s="11" t="s">
        <v>66</v>
      </c>
      <c r="C111" s="9">
        <v>16.547189055908373</v>
      </c>
      <c r="D111" s="9">
        <v>75.996077538140227</v>
      </c>
      <c r="E111" s="9">
        <v>2.9955114836813683</v>
      </c>
      <c r="F111" s="9">
        <v>3.6029189914937936</v>
      </c>
      <c r="G111" s="9">
        <v>0.85830293077624031</v>
      </c>
      <c r="H111" s="9">
        <v>83.448430872713857</v>
      </c>
    </row>
    <row r="112" spans="2:8">
      <c r="B112" s="10">
        <v>8</v>
      </c>
      <c r="C112" s="9">
        <v>16.818043067945958</v>
      </c>
      <c r="D112" s="9">
        <v>75.706408356338301</v>
      </c>
      <c r="E112" s="9">
        <v>3.0373878501418448</v>
      </c>
      <c r="F112" s="9">
        <v>3.5848768954692458</v>
      </c>
      <c r="G112" s="9">
        <v>0.85328457465442054</v>
      </c>
      <c r="H112" s="9">
        <v>83.175405638538024</v>
      </c>
    </row>
    <row r="113" spans="2:11">
      <c r="B113" s="10">
        <v>9</v>
      </c>
      <c r="C113" s="9">
        <v>17.082748970931014</v>
      </c>
      <c r="D113" s="9">
        <v>75.446553230549668</v>
      </c>
      <c r="E113" s="9">
        <v>3.0082231204791401</v>
      </c>
      <c r="F113" s="9">
        <v>3.6056192439016574</v>
      </c>
      <c r="G113" s="9">
        <v>0.85685543413853082</v>
      </c>
      <c r="H113" s="9">
        <v>82.912849702501774</v>
      </c>
    </row>
    <row r="114" spans="2:11">
      <c r="B114" s="10">
        <v>10</v>
      </c>
      <c r="C114" s="9">
        <v>16.91291872948625</v>
      </c>
      <c r="D114" s="9">
        <v>75.555355209820036</v>
      </c>
      <c r="E114" s="9">
        <v>2.9816041785729932</v>
      </c>
      <c r="F114" s="9">
        <v>3.6955268637468301</v>
      </c>
      <c r="G114" s="9">
        <v>0.85459501837388852</v>
      </c>
      <c r="H114" s="9">
        <v>83.081595141642268</v>
      </c>
    </row>
    <row r="115" spans="2:11">
      <c r="B115" s="10">
        <v>11</v>
      </c>
      <c r="C115" s="9">
        <v>17.293288006138447</v>
      </c>
      <c r="D115" s="9">
        <v>75.242010607438544</v>
      </c>
      <c r="E115" s="9">
        <v>2.9807021181620876</v>
      </c>
      <c r="F115" s="9">
        <v>3.6429657516621363</v>
      </c>
      <c r="G115" s="9">
        <v>0.84103351659878811</v>
      </c>
      <c r="H115" s="9">
        <v>82.701710767972713</v>
      </c>
    </row>
    <row r="116" spans="2:11">
      <c r="B116" s="10">
        <v>12</v>
      </c>
      <c r="C116" s="9">
        <v>18.204652199898927</v>
      </c>
      <c r="D116" s="9">
        <v>74.467232133396124</v>
      </c>
      <c r="E116" s="9">
        <v>2.9557501949301694</v>
      </c>
      <c r="F116" s="9">
        <v>3.5637369877734111</v>
      </c>
      <c r="G116" s="9">
        <v>0.80862920161938834</v>
      </c>
      <c r="H116" s="9">
        <v>81.790581381248472</v>
      </c>
      <c r="I116" s="36"/>
      <c r="J116" s="36"/>
      <c r="K116" s="36"/>
    </row>
    <row r="117" spans="2:11" ht="23.25">
      <c r="B117" s="11" t="s">
        <v>56</v>
      </c>
      <c r="C117" s="9">
        <v>17.599233662812704</v>
      </c>
      <c r="D117" s="9">
        <v>75.15399882033644</v>
      </c>
      <c r="E117" s="9">
        <v>2.9038326914324957</v>
      </c>
      <c r="F117" s="9">
        <v>3.5353005312110053</v>
      </c>
      <c r="G117" s="9">
        <v>0.80763500480524053</v>
      </c>
      <c r="H117" s="9">
        <v>82.40076704778518</v>
      </c>
    </row>
    <row r="118" spans="2:11">
      <c r="B118" s="10">
        <v>2</v>
      </c>
      <c r="C118" s="9">
        <v>17.937265486080452</v>
      </c>
      <c r="D118" s="9">
        <v>74.816890746200244</v>
      </c>
      <c r="E118" s="9">
        <v>2.8904291701891545</v>
      </c>
      <c r="F118" s="9">
        <v>3.5395680637119447</v>
      </c>
      <c r="G118" s="9">
        <v>0.81584653381819761</v>
      </c>
      <c r="H118" s="9">
        <v>82.062734513919551</v>
      </c>
    </row>
    <row r="119" spans="2:11">
      <c r="B119" s="10">
        <v>3</v>
      </c>
      <c r="C119" s="9">
        <v>18.086860226253862</v>
      </c>
      <c r="D119" s="9">
        <v>74.605196873516931</v>
      </c>
      <c r="E119" s="9">
        <v>2.9083903903320474</v>
      </c>
      <c r="F119" s="9">
        <v>3.5922032694439663</v>
      </c>
      <c r="G119" s="9">
        <v>0.80734994182635678</v>
      </c>
      <c r="H119" s="9">
        <v>81.913139072372971</v>
      </c>
    </row>
    <row r="120" spans="2:11">
      <c r="B120" s="10">
        <v>4</v>
      </c>
      <c r="C120" s="9">
        <v>18.691146096787286</v>
      </c>
      <c r="D120" s="9">
        <v>74.079395539657867</v>
      </c>
      <c r="E120" s="9">
        <v>2.833364980221853</v>
      </c>
      <c r="F120" s="9">
        <v>3.5982218355675251</v>
      </c>
      <c r="G120" s="9">
        <v>0.79787223927401607</v>
      </c>
      <c r="H120" s="9">
        <v>81.308854594721254</v>
      </c>
    </row>
    <row r="121" spans="2:11">
      <c r="B121" s="10">
        <v>5</v>
      </c>
      <c r="C121" s="9">
        <v>18.599610381774887</v>
      </c>
      <c r="D121" s="9">
        <v>74.11747499395787</v>
      </c>
      <c r="E121" s="9">
        <v>2.9061676778754197</v>
      </c>
      <c r="F121" s="9">
        <v>3.5862685277777384</v>
      </c>
      <c r="G121" s="9">
        <v>0.7904791075868226</v>
      </c>
      <c r="H121" s="9">
        <v>81.400389618225105</v>
      </c>
    </row>
    <row r="122" spans="2:11">
      <c r="B122" s="10">
        <v>6</v>
      </c>
      <c r="C122" s="9">
        <v>18.900578736924796</v>
      </c>
      <c r="D122" s="9">
        <v>73.879891387459054</v>
      </c>
      <c r="E122" s="9">
        <v>2.9171883070888978</v>
      </c>
      <c r="F122" s="9">
        <v>3.5100925189813101</v>
      </c>
      <c r="G122" s="9">
        <v>0.7922483659615126</v>
      </c>
      <c r="H122" s="9">
        <v>81.0994212630752</v>
      </c>
    </row>
    <row r="123" spans="2:11" ht="23.25">
      <c r="B123" s="11" t="s">
        <v>65</v>
      </c>
      <c r="C123" s="9">
        <v>19.129843806240594</v>
      </c>
      <c r="D123" s="9">
        <v>73.63673359090825</v>
      </c>
      <c r="E123" s="9">
        <v>2.8923891422296446</v>
      </c>
      <c r="F123" s="9">
        <v>3.5518334720800917</v>
      </c>
      <c r="G123" s="9">
        <v>0.78919931116073505</v>
      </c>
      <c r="H123" s="9">
        <v>80.87015551637873</v>
      </c>
    </row>
    <row r="124" spans="2:11">
      <c r="B124" s="10">
        <v>8</v>
      </c>
      <c r="C124" s="9">
        <v>19.211849963113149</v>
      </c>
      <c r="D124" s="9">
        <v>73.520274369786875</v>
      </c>
      <c r="E124" s="9">
        <v>2.9113289743744102</v>
      </c>
      <c r="F124" s="9">
        <v>3.5654998304645371</v>
      </c>
      <c r="G124" s="9">
        <v>0.79104753375508308</v>
      </c>
      <c r="H124" s="9">
        <v>80.788150036886861</v>
      </c>
    </row>
    <row r="125" spans="2:11">
      <c r="B125" s="10">
        <v>9</v>
      </c>
      <c r="C125" s="9">
        <v>19.518548247583247</v>
      </c>
      <c r="D125" s="9">
        <v>73.233924753664468</v>
      </c>
      <c r="E125" s="9">
        <v>2.9109170523731231</v>
      </c>
      <c r="F125" s="9">
        <v>3.5580708895522957</v>
      </c>
      <c r="G125" s="9">
        <v>0.77853905682686053</v>
      </c>
      <c r="H125" s="9">
        <v>80.48145175241676</v>
      </c>
      <c r="J125" s="36"/>
    </row>
    <row r="126" spans="2:11">
      <c r="B126" s="10">
        <v>10</v>
      </c>
      <c r="C126" s="9">
        <v>19.653245417863367</v>
      </c>
      <c r="D126" s="9">
        <v>73.233330399866077</v>
      </c>
      <c r="E126" s="9">
        <v>2.8639604289596594</v>
      </c>
      <c r="F126" s="9">
        <v>3.4670113467744894</v>
      </c>
      <c r="G126" s="9">
        <v>0.78245240653640102</v>
      </c>
      <c r="H126" s="9">
        <v>80.346754582136626</v>
      </c>
    </row>
    <row r="127" spans="2:11">
      <c r="B127" s="10">
        <v>11</v>
      </c>
      <c r="C127" s="9">
        <v>19.932862930143788</v>
      </c>
      <c r="D127" s="9">
        <v>72.990510542321559</v>
      </c>
      <c r="E127" s="9">
        <v>2.8469345570344302</v>
      </c>
      <c r="F127" s="9">
        <v>3.4492830536809995</v>
      </c>
      <c r="G127" s="9">
        <v>0.78040891681921021</v>
      </c>
      <c r="H127" s="9">
        <v>80.067137069856201</v>
      </c>
    </row>
    <row r="128" spans="2:11">
      <c r="B128" s="10">
        <v>12</v>
      </c>
      <c r="C128" s="9">
        <v>21.016589424688554</v>
      </c>
      <c r="D128" s="9">
        <v>72.020812086643886</v>
      </c>
      <c r="E128" s="9">
        <v>2.8502951517580395</v>
      </c>
      <c r="F128" s="54">
        <v>3.3416510272309075</v>
      </c>
      <c r="G128" s="9">
        <v>0.77070133756148873</v>
      </c>
      <c r="H128" s="9">
        <v>78.983410575311439</v>
      </c>
      <c r="I128" s="36"/>
      <c r="J128" s="36"/>
    </row>
    <row r="129" spans="2:10" ht="23.25">
      <c r="B129" s="11" t="s">
        <v>59</v>
      </c>
      <c r="C129" s="9">
        <v>20.593118301385445</v>
      </c>
      <c r="D129" s="9">
        <v>72.358997703381974</v>
      </c>
      <c r="E129" s="9">
        <v>2.881193779873656</v>
      </c>
      <c r="F129" s="54">
        <v>3.3947061479903984</v>
      </c>
      <c r="G129" s="9">
        <v>0.77198406736850655</v>
      </c>
      <c r="H129" s="9">
        <v>79.406881698614555</v>
      </c>
    </row>
    <row r="130" spans="2:10">
      <c r="B130" s="10">
        <v>2</v>
      </c>
      <c r="C130" s="9">
        <v>20.903789800935378</v>
      </c>
      <c r="D130" s="9">
        <v>72.083788037593081</v>
      </c>
      <c r="E130" s="9">
        <v>2.8815131498677133</v>
      </c>
      <c r="F130" s="9">
        <v>3.3677437224592799</v>
      </c>
      <c r="G130" s="9">
        <v>0.76316528914455339</v>
      </c>
      <c r="H130" s="9">
        <v>79.096210199064629</v>
      </c>
    </row>
    <row r="131" spans="2:10">
      <c r="B131" s="10">
        <v>3</v>
      </c>
      <c r="C131" s="9">
        <v>21.393390196117682</v>
      </c>
      <c r="D131" s="9">
        <v>71.591920124323309</v>
      </c>
      <c r="E131" s="9">
        <v>2.9180059453963381</v>
      </c>
      <c r="F131" s="9">
        <v>3.3748584476932035</v>
      </c>
      <c r="G131" s="9">
        <v>0.7218252864694813</v>
      </c>
      <c r="H131" s="9">
        <v>78.606609803882321</v>
      </c>
    </row>
    <row r="132" spans="2:10">
      <c r="B132" s="10">
        <v>4</v>
      </c>
      <c r="C132" s="9">
        <v>22.841961179149099</v>
      </c>
      <c r="D132" s="9">
        <v>70.17769286908468</v>
      </c>
      <c r="E132" s="9">
        <v>2.8624418970954801</v>
      </c>
      <c r="F132" s="9">
        <v>3.3850378904263305</v>
      </c>
      <c r="G132" s="9">
        <v>0.73286616424440498</v>
      </c>
      <c r="H132" s="9">
        <v>77.158038820850891</v>
      </c>
    </row>
    <row r="133" spans="2:10">
      <c r="B133" s="10">
        <v>5</v>
      </c>
      <c r="C133" s="9">
        <v>23.798951871099145</v>
      </c>
      <c r="D133" s="9">
        <v>69.42569975483319</v>
      </c>
      <c r="E133" s="9">
        <v>2.7842019330013916</v>
      </c>
      <c r="F133" s="9">
        <v>3.2740595013748055</v>
      </c>
      <c r="G133" s="9">
        <v>0.71708693969145909</v>
      </c>
      <c r="H133" s="9">
        <v>76.201048128900851</v>
      </c>
    </row>
    <row r="134" spans="2:10">
      <c r="B134" s="10">
        <v>6</v>
      </c>
      <c r="C134" s="9">
        <v>23.876008375403845</v>
      </c>
      <c r="D134" s="9">
        <v>69.358635199574621</v>
      </c>
      <c r="E134" s="9">
        <v>2.7824598887248722</v>
      </c>
      <c r="F134" s="9">
        <v>3.2548136687776426</v>
      </c>
      <c r="G134" s="9">
        <v>0.7280828675190173</v>
      </c>
      <c r="H134" s="9">
        <v>76.123991624596172</v>
      </c>
    </row>
    <row r="135" spans="2:10" ht="23.25">
      <c r="B135" s="11" t="s">
        <v>64</v>
      </c>
      <c r="C135" s="9">
        <v>24.390863720336426</v>
      </c>
      <c r="D135" s="9">
        <v>69.07964267912989</v>
      </c>
      <c r="E135" s="9">
        <v>2.7333196650048399</v>
      </c>
      <c r="F135" s="9">
        <v>3.0776548486592952</v>
      </c>
      <c r="G135" s="9">
        <v>0.71851908686953037</v>
      </c>
      <c r="H135" s="9">
        <v>75.609136279663574</v>
      </c>
    </row>
    <row r="136" spans="2:10">
      <c r="B136" s="10">
        <v>8</v>
      </c>
      <c r="C136" s="9">
        <v>24.312758392062364</v>
      </c>
      <c r="D136" s="9">
        <v>69.183656158144601</v>
      </c>
      <c r="E136" s="9">
        <v>2.7312754735342564</v>
      </c>
      <c r="F136" s="9">
        <v>3.0485952903022113</v>
      </c>
      <c r="G136" s="9">
        <v>0.72371528640315153</v>
      </c>
      <c r="H136" s="9">
        <v>75.687242208384205</v>
      </c>
    </row>
    <row r="137" spans="2:10">
      <c r="B137" s="10">
        <v>9</v>
      </c>
      <c r="C137" s="9">
        <v>24.682468854624048</v>
      </c>
      <c r="D137" s="9">
        <v>68.848937349185036</v>
      </c>
      <c r="E137" s="9">
        <v>2.7125730183301293</v>
      </c>
      <c r="F137" s="9">
        <v>3.0655924252539313</v>
      </c>
      <c r="G137" s="9">
        <v>0.69042835260684832</v>
      </c>
      <c r="H137" s="9">
        <v>75.317531145375952</v>
      </c>
    </row>
    <row r="138" spans="2:10">
      <c r="B138" s="10">
        <v>10</v>
      </c>
      <c r="C138" s="9">
        <v>24.470383968942159</v>
      </c>
      <c r="D138" s="9">
        <v>69.006753129953424</v>
      </c>
      <c r="E138" s="9">
        <v>2.7382916085752651</v>
      </c>
      <c r="F138" s="9">
        <v>3.1025811197286952</v>
      </c>
      <c r="G138" s="9">
        <v>0.68199017280045215</v>
      </c>
      <c r="H138" s="9">
        <v>75.529616031057827</v>
      </c>
    </row>
    <row r="139" spans="2:10">
      <c r="B139" s="10">
        <v>11</v>
      </c>
      <c r="C139" s="9">
        <v>24.522349178435025</v>
      </c>
      <c r="D139" s="9">
        <v>69.06405282924122</v>
      </c>
      <c r="E139" s="9">
        <v>2.7155036598710423</v>
      </c>
      <c r="F139" s="9">
        <v>3.0091408242082553</v>
      </c>
      <c r="G139" s="9">
        <v>0.68895350824446144</v>
      </c>
      <c r="H139" s="9">
        <v>75.477650821564978</v>
      </c>
    </row>
    <row r="140" spans="2:10">
      <c r="B140" s="10">
        <v>12</v>
      </c>
      <c r="C140" s="9">
        <v>25.687618441730276</v>
      </c>
      <c r="D140" s="9">
        <v>67.870978786569282</v>
      </c>
      <c r="E140" s="9">
        <v>2.8766787817927932</v>
      </c>
      <c r="F140" s="9">
        <v>2.888608886853254</v>
      </c>
      <c r="G140" s="9">
        <v>0.67611510305439793</v>
      </c>
      <c r="H140" s="9">
        <v>74.31238155826972</v>
      </c>
      <c r="I140" s="36"/>
      <c r="J140" s="36"/>
    </row>
    <row r="141" spans="2:10" ht="23.25">
      <c r="B141" s="11" t="s">
        <v>80</v>
      </c>
      <c r="C141" s="9">
        <v>24.924789472005099</v>
      </c>
      <c r="D141" s="9">
        <v>68.418508341863017</v>
      </c>
      <c r="E141" s="9">
        <v>3.0298852324204426</v>
      </c>
      <c r="F141" s="9">
        <v>2.9480817391519394</v>
      </c>
      <c r="G141" s="9">
        <v>0.67873521455949803</v>
      </c>
      <c r="H141" s="9">
        <v>75.075210527994898</v>
      </c>
    </row>
    <row r="142" spans="2:10">
      <c r="B142" s="10">
        <v>2</v>
      </c>
      <c r="C142" s="9">
        <v>25.10100480430793</v>
      </c>
      <c r="D142" s="9">
        <v>68.275331185551622</v>
      </c>
      <c r="E142" s="9">
        <v>3.0126858858100727</v>
      </c>
      <c r="F142" s="9">
        <v>2.9194133889648453</v>
      </c>
      <c r="G142" s="9">
        <v>0.69156473536551921</v>
      </c>
      <c r="H142" s="9">
        <v>74.898995195692066</v>
      </c>
    </row>
    <row r="143" spans="2:10">
      <c r="B143" s="10">
        <v>3</v>
      </c>
      <c r="C143" s="9">
        <v>25.193204501646466</v>
      </c>
      <c r="D143" s="9">
        <v>67.993661139721567</v>
      </c>
      <c r="E143" s="9">
        <v>3.0908033123577874</v>
      </c>
      <c r="F143" s="9">
        <v>3.0039957978820744</v>
      </c>
      <c r="G143" s="9">
        <v>0.71833524839211094</v>
      </c>
      <c r="H143" s="9">
        <v>74.806795498353537</v>
      </c>
    </row>
    <row r="144" spans="2:10">
      <c r="B144" s="10">
        <v>4</v>
      </c>
      <c r="C144" s="9">
        <v>25.7556005591223</v>
      </c>
      <c r="D144" s="9">
        <v>67.505012876691353</v>
      </c>
      <c r="E144" s="9">
        <v>3.1520699554999991</v>
      </c>
      <c r="F144" s="9">
        <v>2.8842529643646011</v>
      </c>
      <c r="G144" s="9">
        <v>0.70306364432174662</v>
      </c>
      <c r="H144" s="9">
        <v>74.2443994408777</v>
      </c>
    </row>
    <row r="145" spans="2:14">
      <c r="B145" s="10">
        <v>5</v>
      </c>
      <c r="C145" s="9">
        <v>25.485968130670706</v>
      </c>
      <c r="D145" s="9">
        <v>67.250706123775799</v>
      </c>
      <c r="E145" s="9">
        <v>3.6965375943942536</v>
      </c>
      <c r="F145" s="9">
        <v>2.8557039006183951</v>
      </c>
      <c r="G145" s="9">
        <v>0.71108425054086233</v>
      </c>
      <c r="H145" s="9">
        <v>74.514031869329301</v>
      </c>
    </row>
    <row r="146" spans="2:14">
      <c r="B146" s="10">
        <v>6</v>
      </c>
      <c r="C146" s="9">
        <v>25.630306060345998</v>
      </c>
      <c r="D146" s="9">
        <v>67.120481480684063</v>
      </c>
      <c r="E146" s="9">
        <v>3.5925667766664824</v>
      </c>
      <c r="F146" s="9">
        <v>2.943945260603658</v>
      </c>
      <c r="G146" s="9">
        <v>0.71270042169981207</v>
      </c>
      <c r="H146" s="9">
        <v>74.369693939653999</v>
      </c>
    </row>
    <row r="147" spans="2:14" ht="23.25">
      <c r="B147" s="11" t="s">
        <v>81</v>
      </c>
      <c r="C147" s="9">
        <v>25.857789381599201</v>
      </c>
      <c r="D147" s="9">
        <v>66.951682345912587</v>
      </c>
      <c r="E147" s="9">
        <v>3.5804431997241633</v>
      </c>
      <c r="F147" s="9">
        <v>2.8953526811722097</v>
      </c>
      <c r="G147" s="9">
        <v>0.71473239159183866</v>
      </c>
      <c r="H147" s="9">
        <v>74.14221061840081</v>
      </c>
    </row>
    <row r="148" spans="2:14">
      <c r="B148" s="10">
        <v>8</v>
      </c>
      <c r="C148" s="9">
        <v>25.64108938005959</v>
      </c>
      <c r="D148" s="9">
        <v>67.235900786781073</v>
      </c>
      <c r="E148" s="9">
        <v>3.5070353277378028</v>
      </c>
      <c r="F148" s="9">
        <v>2.906805941063892</v>
      </c>
      <c r="G148" s="9">
        <v>0.70916856435765951</v>
      </c>
      <c r="H148" s="9">
        <v>74.358910619940417</v>
      </c>
    </row>
    <row r="149" spans="2:14">
      <c r="B149" s="10">
        <v>9</v>
      </c>
      <c r="C149" s="9">
        <v>26.196571055787764</v>
      </c>
      <c r="D149" s="9">
        <v>66.741465194523116</v>
      </c>
      <c r="E149" s="9">
        <v>3.4210586697793985</v>
      </c>
      <c r="F149" s="9">
        <v>2.9380154532180427</v>
      </c>
      <c r="G149" s="9">
        <v>0.70288962669168331</v>
      </c>
      <c r="H149" s="9">
        <v>73.803428944212229</v>
      </c>
    </row>
    <row r="150" spans="2:14">
      <c r="B150" s="10">
        <v>10</v>
      </c>
      <c r="C150" s="9">
        <v>26.004248635320188</v>
      </c>
      <c r="D150" s="9">
        <v>66.953189517842233</v>
      </c>
      <c r="E150" s="9">
        <v>3.4198262451632324</v>
      </c>
      <c r="F150" s="9">
        <v>2.9016597390750616</v>
      </c>
      <c r="G150" s="9">
        <v>0.72107586259929468</v>
      </c>
      <c r="H150" s="9">
        <v>73.995751364679805</v>
      </c>
    </row>
    <row r="151" spans="2:14">
      <c r="B151" s="10">
        <v>11</v>
      </c>
      <c r="C151" s="9">
        <v>26.023436593167109</v>
      </c>
      <c r="D151" s="9">
        <v>66.914805586705171</v>
      </c>
      <c r="E151" s="9">
        <v>3.41302231262349</v>
      </c>
      <c r="F151" s="9">
        <v>2.94310717646233</v>
      </c>
      <c r="G151" s="9">
        <v>0.70562833104190792</v>
      </c>
      <c r="H151" s="9">
        <v>73.976563406832895</v>
      </c>
    </row>
    <row r="152" spans="2:14">
      <c r="B152" s="10">
        <v>12</v>
      </c>
      <c r="C152" s="9">
        <v>27.201657797064417</v>
      </c>
      <c r="D152" s="9">
        <v>65.913259840594833</v>
      </c>
      <c r="E152" s="9">
        <v>3.3188681344171509</v>
      </c>
      <c r="F152" s="9">
        <v>2.871134309291659</v>
      </c>
      <c r="G152" s="9">
        <v>0.69507991863193597</v>
      </c>
      <c r="H152" s="9">
        <v>72.798342202935586</v>
      </c>
    </row>
    <row r="154" spans="2:14">
      <c r="I154" s="36"/>
      <c r="J154" s="36"/>
      <c r="K154" s="36"/>
      <c r="L154" s="36"/>
      <c r="M154" s="36"/>
      <c r="N154" s="36"/>
    </row>
    <row r="155" spans="2:14">
      <c r="I155" s="36"/>
      <c r="J155" s="36"/>
      <c r="K155" s="36"/>
      <c r="L155" s="36"/>
      <c r="M155" s="36"/>
      <c r="N155" s="36"/>
    </row>
    <row r="156" spans="2:14">
      <c r="I156" s="36"/>
      <c r="J156" s="36"/>
      <c r="K156" s="36"/>
      <c r="L156" s="36"/>
      <c r="M156" s="36"/>
      <c r="N156" s="36"/>
    </row>
    <row r="157" spans="2:14">
      <c r="I157" s="36"/>
      <c r="J157" s="36"/>
      <c r="K157" s="36"/>
      <c r="L157" s="36"/>
      <c r="M157" s="36"/>
      <c r="N157" s="36"/>
    </row>
    <row r="158" spans="2:14">
      <c r="I158" s="36"/>
      <c r="J158" s="36"/>
      <c r="K158" s="36"/>
      <c r="L158" s="36"/>
      <c r="M158" s="36"/>
      <c r="N158" s="36"/>
    </row>
    <row r="159" spans="2:14">
      <c r="I159" s="36"/>
      <c r="J159" s="36"/>
      <c r="K159" s="36"/>
      <c r="L159" s="36"/>
      <c r="M159" s="36"/>
      <c r="N159" s="36"/>
    </row>
    <row r="160" spans="2:14">
      <c r="I160" s="36"/>
      <c r="J160" s="36"/>
      <c r="K160" s="36"/>
      <c r="L160" s="36"/>
      <c r="M160" s="36"/>
      <c r="N160" s="36"/>
    </row>
    <row r="161" spans="9:14">
      <c r="I161" s="36"/>
      <c r="J161" s="36"/>
      <c r="K161" s="36"/>
      <c r="L161" s="36"/>
      <c r="M161" s="36"/>
      <c r="N161" s="36"/>
    </row>
    <row r="162" spans="9:14">
      <c r="I162" s="36"/>
      <c r="J162" s="36"/>
      <c r="K162" s="36"/>
      <c r="L162" s="36"/>
      <c r="M162" s="36"/>
      <c r="N162" s="36"/>
    </row>
    <row r="163" spans="9:14">
      <c r="I163" s="36"/>
      <c r="J163" s="36"/>
      <c r="K163" s="36"/>
      <c r="L163" s="36"/>
      <c r="M163" s="36"/>
      <c r="N163" s="36"/>
    </row>
    <row r="164" spans="9:14">
      <c r="I164" s="36"/>
      <c r="J164" s="36"/>
      <c r="K164" s="36"/>
      <c r="L164" s="36"/>
      <c r="M164" s="36"/>
      <c r="N164" s="36"/>
    </row>
    <row r="165" spans="9:14">
      <c r="I165" s="36"/>
      <c r="J165" s="36"/>
      <c r="K165" s="36"/>
      <c r="L165" s="36"/>
      <c r="M165" s="36"/>
      <c r="N165" s="36"/>
    </row>
    <row r="166" spans="9:14">
      <c r="I166" s="36"/>
      <c r="J166" s="36"/>
      <c r="K166" s="36"/>
      <c r="L166" s="36"/>
      <c r="M166" s="36"/>
      <c r="N166" s="36"/>
    </row>
    <row r="167" spans="9:14">
      <c r="I167" s="36"/>
      <c r="J167" s="36"/>
      <c r="K167" s="36"/>
      <c r="L167" s="36"/>
      <c r="M167" s="36"/>
      <c r="N167" s="36"/>
    </row>
    <row r="168" spans="9:14">
      <c r="I168" s="36"/>
      <c r="J168" s="36"/>
      <c r="K168" s="36"/>
      <c r="L168" s="36"/>
      <c r="M168" s="36"/>
      <c r="N168" s="36"/>
    </row>
    <row r="169" spans="9:14">
      <c r="I169" s="36"/>
      <c r="J169" s="36"/>
      <c r="K169" s="36"/>
      <c r="L169" s="36"/>
      <c r="M169" s="36"/>
      <c r="N169" s="36"/>
    </row>
    <row r="170" spans="9:14">
      <c r="I170" s="36"/>
      <c r="J170" s="36"/>
      <c r="K170" s="36"/>
      <c r="L170" s="36"/>
      <c r="M170" s="36"/>
      <c r="N170" s="36"/>
    </row>
    <row r="171" spans="9:14">
      <c r="I171" s="36"/>
      <c r="J171" s="36"/>
      <c r="K171" s="36"/>
      <c r="L171" s="36"/>
      <c r="M171" s="36"/>
      <c r="N171" s="36"/>
    </row>
    <row r="172" spans="9:14">
      <c r="I172" s="36"/>
      <c r="J172" s="36"/>
      <c r="K172" s="36"/>
      <c r="L172" s="36"/>
      <c r="M172" s="36"/>
      <c r="N172" s="36"/>
    </row>
    <row r="173" spans="9:14">
      <c r="I173" s="36"/>
      <c r="J173" s="36"/>
      <c r="K173" s="36"/>
      <c r="L173" s="36"/>
      <c r="M173" s="36"/>
      <c r="N173" s="36"/>
    </row>
    <row r="174" spans="9:14">
      <c r="I174" s="36"/>
      <c r="J174" s="36"/>
      <c r="K174" s="36"/>
      <c r="L174" s="36"/>
      <c r="M174" s="36"/>
      <c r="N174" s="36"/>
    </row>
    <row r="175" spans="9:14">
      <c r="I175" s="36"/>
      <c r="J175" s="36"/>
      <c r="K175" s="36"/>
      <c r="L175" s="36"/>
      <c r="M175" s="36"/>
      <c r="N175" s="36"/>
    </row>
    <row r="176" spans="9:14">
      <c r="I176" s="36"/>
      <c r="J176" s="36"/>
      <c r="K176" s="36"/>
      <c r="L176" s="36"/>
      <c r="M176" s="36"/>
      <c r="N176" s="36"/>
    </row>
    <row r="177" spans="9:14">
      <c r="I177" s="36"/>
      <c r="J177" s="36"/>
      <c r="K177" s="36"/>
      <c r="L177" s="36"/>
      <c r="M177" s="36"/>
      <c r="N177" s="3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rowBreaks count="2" manualBreakCount="2">
    <brk id="36" min="1" max="7" man="1"/>
    <brk id="84" min="1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177"/>
  <sheetViews>
    <sheetView showGridLines="0" view="pageBreakPreview" zoomScaleNormal="100" zoomScaleSheetLayoutView="100" workbookViewId="0">
      <selection activeCell="B1" sqref="B1"/>
    </sheetView>
  </sheetViews>
  <sheetFormatPr defaultRowHeight="15"/>
  <cols>
    <col min="1" max="1" width="39.42578125" customWidth="1"/>
    <col min="2" max="2" width="8.42578125" customWidth="1"/>
    <col min="3" max="3" width="10.7109375" customWidth="1"/>
    <col min="4" max="4" width="10" customWidth="1"/>
    <col min="9" max="9" width="2.7109375" customWidth="1"/>
  </cols>
  <sheetData>
    <row r="1" spans="2:6" ht="204.75" customHeight="1"/>
    <row r="2" spans="2:6" ht="45">
      <c r="B2" s="21"/>
      <c r="C2" s="1" t="s">
        <v>17</v>
      </c>
      <c r="D2" s="1" t="s">
        <v>16</v>
      </c>
      <c r="E2" s="1" t="s">
        <v>15</v>
      </c>
      <c r="F2" s="1" t="s">
        <v>14</v>
      </c>
    </row>
    <row r="3" spans="2:6">
      <c r="B3" s="22">
        <v>9</v>
      </c>
      <c r="C3" s="3">
        <v>9.89</v>
      </c>
      <c r="D3" s="3">
        <v>20.010000000000002</v>
      </c>
      <c r="E3" s="3">
        <v>3.65</v>
      </c>
      <c r="F3" s="3">
        <v>8.5500000000000007</v>
      </c>
    </row>
    <row r="4" spans="2:6">
      <c r="B4" s="22">
        <v>10</v>
      </c>
      <c r="C4" s="3">
        <v>9.99</v>
      </c>
      <c r="D4" s="3">
        <v>19.690000000000001</v>
      </c>
      <c r="E4" s="3">
        <v>4.32</v>
      </c>
      <c r="F4" s="3">
        <v>8.42</v>
      </c>
    </row>
    <row r="5" spans="2:6">
      <c r="B5" s="22">
        <v>11</v>
      </c>
      <c r="C5" s="3">
        <v>11.52</v>
      </c>
      <c r="D5" s="3">
        <v>18.899999999999999</v>
      </c>
      <c r="E5" s="3">
        <v>5.34</v>
      </c>
      <c r="F5" s="3">
        <v>7.6</v>
      </c>
    </row>
    <row r="6" spans="2:6">
      <c r="B6" s="22">
        <v>12</v>
      </c>
      <c r="C6" s="3">
        <v>9.67</v>
      </c>
      <c r="D6" s="3">
        <v>19.670000000000002</v>
      </c>
      <c r="E6" s="3">
        <v>4.74</v>
      </c>
      <c r="F6" s="3">
        <v>9.9600000000000009</v>
      </c>
    </row>
    <row r="7" spans="2:6" ht="23.25">
      <c r="B7" s="23" t="s">
        <v>9</v>
      </c>
      <c r="C7" s="3">
        <v>9.59</v>
      </c>
      <c r="D7" s="3">
        <v>21.9</v>
      </c>
      <c r="E7" s="3">
        <v>4.32</v>
      </c>
      <c r="F7" s="3">
        <v>9.1199999999999992</v>
      </c>
    </row>
    <row r="8" spans="2:6">
      <c r="B8" s="22">
        <v>2</v>
      </c>
      <c r="C8" s="3">
        <v>9.59</v>
      </c>
      <c r="D8" s="3">
        <v>20.99</v>
      </c>
      <c r="E8" s="3">
        <v>4.6900000000000004</v>
      </c>
      <c r="F8" s="3">
        <v>8.65</v>
      </c>
    </row>
    <row r="9" spans="2:6">
      <c r="B9" s="22">
        <v>3</v>
      </c>
      <c r="C9" s="3">
        <v>9.7100000000000009</v>
      </c>
      <c r="D9" s="3">
        <v>20.82</v>
      </c>
      <c r="E9" s="3">
        <v>4.32</v>
      </c>
      <c r="F9" s="3">
        <v>8.5500000000000007</v>
      </c>
    </row>
    <row r="10" spans="2:6">
      <c r="B10" s="22">
        <v>4</v>
      </c>
      <c r="C10" s="3">
        <v>9.27</v>
      </c>
      <c r="D10" s="3">
        <v>19.89</v>
      </c>
      <c r="E10" s="3">
        <v>4.3</v>
      </c>
      <c r="F10" s="3">
        <v>8.36</v>
      </c>
    </row>
    <row r="11" spans="2:6">
      <c r="B11" s="22">
        <v>5</v>
      </c>
      <c r="C11" s="3">
        <v>9.48</v>
      </c>
      <c r="D11" s="3">
        <v>19.14</v>
      </c>
      <c r="E11" s="3">
        <v>4.47</v>
      </c>
      <c r="F11" s="3">
        <v>7.65</v>
      </c>
    </row>
    <row r="12" spans="2:6">
      <c r="B12" s="22">
        <v>6</v>
      </c>
      <c r="C12" s="3">
        <v>9.94</v>
      </c>
      <c r="D12" s="3">
        <v>18.8</v>
      </c>
      <c r="E12" s="3">
        <v>4.1100000000000003</v>
      </c>
      <c r="F12" s="3">
        <v>7.99</v>
      </c>
    </row>
    <row r="13" spans="2:6">
      <c r="B13" s="22">
        <v>7</v>
      </c>
      <c r="C13" s="3">
        <v>10.06</v>
      </c>
      <c r="D13" s="3">
        <v>19.73</v>
      </c>
      <c r="E13" s="3">
        <v>4.42</v>
      </c>
      <c r="F13" s="3">
        <v>8.3000000000000007</v>
      </c>
    </row>
    <row r="14" spans="2:6">
      <c r="B14" s="22">
        <v>8</v>
      </c>
      <c r="C14" s="3">
        <v>9.9499999999999993</v>
      </c>
      <c r="D14" s="3">
        <v>20.71</v>
      </c>
      <c r="E14" s="3">
        <v>4.28</v>
      </c>
      <c r="F14" s="3">
        <v>8.11</v>
      </c>
    </row>
    <row r="15" spans="2:6">
      <c r="B15" s="22">
        <v>9</v>
      </c>
      <c r="C15" s="3">
        <v>10.18</v>
      </c>
      <c r="D15" s="3">
        <v>21.05</v>
      </c>
      <c r="E15" s="3">
        <v>4.09</v>
      </c>
      <c r="F15" s="3">
        <v>8</v>
      </c>
    </row>
    <row r="16" spans="2:6">
      <c r="B16" s="22">
        <v>10</v>
      </c>
      <c r="C16" s="3">
        <v>10.039999999999999</v>
      </c>
      <c r="D16" s="3">
        <v>21.04</v>
      </c>
      <c r="E16" s="3">
        <v>4.03</v>
      </c>
      <c r="F16" s="3">
        <v>8.6999999999999993</v>
      </c>
    </row>
    <row r="17" spans="2:6">
      <c r="B17" s="22">
        <v>11</v>
      </c>
      <c r="C17" s="3">
        <v>11.04</v>
      </c>
      <c r="D17" s="3">
        <v>21.44</v>
      </c>
      <c r="E17" s="3">
        <v>4.8099999999999996</v>
      </c>
      <c r="F17" s="3">
        <v>8.19</v>
      </c>
    </row>
    <row r="18" spans="2:6">
      <c r="B18" s="22">
        <v>12</v>
      </c>
      <c r="C18" s="3">
        <v>9.92</v>
      </c>
      <c r="D18" s="3">
        <v>21.51</v>
      </c>
      <c r="E18" s="3">
        <v>4.1500000000000004</v>
      </c>
      <c r="F18" s="3">
        <v>8.08</v>
      </c>
    </row>
    <row r="19" spans="2:6" ht="23.25">
      <c r="B19" s="23" t="s">
        <v>20</v>
      </c>
      <c r="C19" s="3">
        <v>9.94</v>
      </c>
      <c r="D19" s="3">
        <v>21.85</v>
      </c>
      <c r="E19" s="3">
        <v>3.69</v>
      </c>
      <c r="F19" s="3">
        <v>8.33</v>
      </c>
    </row>
    <row r="20" spans="2:6">
      <c r="B20" s="22">
        <v>2</v>
      </c>
      <c r="C20" s="3">
        <v>9.9600000000000009</v>
      </c>
      <c r="D20" s="3">
        <v>21.73</v>
      </c>
      <c r="E20" s="3">
        <v>3.58</v>
      </c>
      <c r="F20" s="3">
        <v>8.5299999999999994</v>
      </c>
    </row>
    <row r="21" spans="2:6">
      <c r="B21" s="22">
        <v>3</v>
      </c>
      <c r="C21" s="3">
        <v>9.66</v>
      </c>
      <c r="D21" s="3">
        <v>21.08</v>
      </c>
      <c r="E21" s="3">
        <v>3.51</v>
      </c>
      <c r="F21" s="3">
        <v>8.67</v>
      </c>
    </row>
    <row r="22" spans="2:6">
      <c r="B22" s="22">
        <v>4</v>
      </c>
      <c r="C22" s="3">
        <v>9.32</v>
      </c>
      <c r="D22" s="3">
        <v>20.7</v>
      </c>
      <c r="E22" s="3">
        <v>3.31</v>
      </c>
      <c r="F22" s="3">
        <v>8.23</v>
      </c>
    </row>
    <row r="23" spans="2:6">
      <c r="B23" s="22">
        <v>5</v>
      </c>
      <c r="C23" s="3">
        <v>9.67</v>
      </c>
      <c r="D23" s="3">
        <v>20.55</v>
      </c>
      <c r="E23" s="3">
        <v>3.19</v>
      </c>
      <c r="F23" s="3">
        <v>8.0500000000000007</v>
      </c>
    </row>
    <row r="24" spans="2:6">
      <c r="B24" s="22">
        <v>6</v>
      </c>
      <c r="C24" s="3">
        <v>9.33</v>
      </c>
      <c r="D24" s="3">
        <v>20.440000000000001</v>
      </c>
      <c r="E24" s="3">
        <v>3.27</v>
      </c>
      <c r="F24" s="3">
        <v>7.62</v>
      </c>
    </row>
    <row r="25" spans="2:6">
      <c r="B25" s="22">
        <v>7</v>
      </c>
      <c r="C25" s="3">
        <v>9.01</v>
      </c>
      <c r="D25" s="3">
        <v>20.260000000000002</v>
      </c>
      <c r="E25" s="3">
        <v>2.96</v>
      </c>
      <c r="F25" s="3">
        <v>7.58</v>
      </c>
    </row>
    <row r="26" spans="2:6">
      <c r="B26" s="22">
        <v>8</v>
      </c>
      <c r="C26" s="3">
        <v>9.0299999999999994</v>
      </c>
      <c r="D26" s="3">
        <v>20.28</v>
      </c>
      <c r="E26" s="3">
        <v>2.79</v>
      </c>
      <c r="F26" s="3">
        <v>8.0299999999999994</v>
      </c>
    </row>
    <row r="27" spans="2:6">
      <c r="B27" s="22">
        <v>9</v>
      </c>
      <c r="C27" s="3">
        <v>8.8800000000000008</v>
      </c>
      <c r="D27" s="3">
        <v>19.98</v>
      </c>
      <c r="E27" s="3">
        <v>2.77</v>
      </c>
      <c r="F27" s="3">
        <v>8.06</v>
      </c>
    </row>
    <row r="28" spans="2:6">
      <c r="B28" s="22">
        <v>10</v>
      </c>
      <c r="C28" s="3">
        <v>8.9</v>
      </c>
      <c r="D28" s="3">
        <v>19.79</v>
      </c>
      <c r="E28" s="3">
        <v>2.84</v>
      </c>
      <c r="F28" s="3">
        <v>8.35</v>
      </c>
    </row>
    <row r="29" spans="2:6">
      <c r="B29" s="22">
        <v>11</v>
      </c>
      <c r="C29" s="3">
        <v>9.83</v>
      </c>
      <c r="D29" s="3">
        <v>19.73</v>
      </c>
      <c r="E29" s="3">
        <v>3.11</v>
      </c>
      <c r="F29" s="3">
        <v>8.2100000000000009</v>
      </c>
    </row>
    <row r="30" spans="2:6">
      <c r="B30" s="22">
        <v>12</v>
      </c>
      <c r="C30" s="3">
        <v>8.33</v>
      </c>
      <c r="D30" s="3">
        <v>19.670000000000002</v>
      </c>
      <c r="E30" s="3">
        <v>2.82</v>
      </c>
      <c r="F30" s="3">
        <v>7.88</v>
      </c>
    </row>
    <row r="31" spans="2:6" ht="23.25">
      <c r="B31" s="23" t="s">
        <v>19</v>
      </c>
      <c r="C31" s="3">
        <v>8.19</v>
      </c>
      <c r="D31" s="3">
        <v>19.27</v>
      </c>
      <c r="E31" s="3">
        <v>2.52</v>
      </c>
      <c r="F31" s="3">
        <v>8.09</v>
      </c>
    </row>
    <row r="32" spans="2:6">
      <c r="B32" s="22">
        <v>2</v>
      </c>
      <c r="C32" s="3">
        <v>7.86</v>
      </c>
      <c r="D32" s="3">
        <v>18.690000000000001</v>
      </c>
      <c r="E32" s="3">
        <v>2.38</v>
      </c>
      <c r="F32" s="3">
        <v>8.2100000000000009</v>
      </c>
    </row>
    <row r="33" spans="2:6">
      <c r="B33" s="22">
        <v>3</v>
      </c>
      <c r="C33" s="3">
        <v>7.59</v>
      </c>
      <c r="D33" s="3">
        <v>18.27</v>
      </c>
      <c r="E33" s="3">
        <v>2.54</v>
      </c>
      <c r="F33" s="3">
        <v>8.26</v>
      </c>
    </row>
    <row r="34" spans="2:6">
      <c r="B34" s="22">
        <v>4</v>
      </c>
      <c r="C34" s="3">
        <v>7.59</v>
      </c>
      <c r="D34" s="3">
        <v>18.21</v>
      </c>
      <c r="E34" s="3">
        <v>2.0499999999999998</v>
      </c>
      <c r="F34" s="3">
        <v>8.1</v>
      </c>
    </row>
    <row r="35" spans="2:6">
      <c r="B35" s="22">
        <v>5</v>
      </c>
      <c r="C35" s="3">
        <v>7.51</v>
      </c>
      <c r="D35" s="3">
        <v>17.829999999999998</v>
      </c>
      <c r="E35" s="3">
        <v>2</v>
      </c>
      <c r="F35" s="3">
        <v>7.24</v>
      </c>
    </row>
    <row r="36" spans="2:6">
      <c r="B36" s="22">
        <v>6</v>
      </c>
      <c r="C36" s="3">
        <v>7.2</v>
      </c>
      <c r="D36" s="3">
        <v>16.43</v>
      </c>
      <c r="E36" s="3">
        <v>2.08</v>
      </c>
      <c r="F36" s="3">
        <v>7.04</v>
      </c>
    </row>
    <row r="37" spans="2:6">
      <c r="B37" s="22">
        <v>7</v>
      </c>
      <c r="C37" s="3">
        <v>6.86</v>
      </c>
      <c r="D37" s="3">
        <v>16.39</v>
      </c>
      <c r="E37" s="3">
        <v>1.91</v>
      </c>
      <c r="F37" s="3">
        <v>7.21</v>
      </c>
    </row>
    <row r="38" spans="2:6">
      <c r="B38" s="22">
        <v>8</v>
      </c>
      <c r="C38" s="3">
        <v>6.62</v>
      </c>
      <c r="D38" s="3">
        <v>16.510000000000002</v>
      </c>
      <c r="E38" s="3">
        <v>1.77</v>
      </c>
      <c r="F38" s="3">
        <v>7.12</v>
      </c>
    </row>
    <row r="39" spans="2:6">
      <c r="B39" s="22">
        <v>9</v>
      </c>
      <c r="C39" s="3">
        <v>6.27</v>
      </c>
      <c r="D39" s="3">
        <v>16.73</v>
      </c>
      <c r="E39" s="3">
        <v>1.63</v>
      </c>
      <c r="F39" s="3">
        <v>7.39</v>
      </c>
    </row>
    <row r="40" spans="2:6">
      <c r="B40" s="22">
        <v>10</v>
      </c>
      <c r="C40" s="3">
        <v>6.5</v>
      </c>
      <c r="D40" s="3">
        <v>16.62</v>
      </c>
      <c r="E40" s="3">
        <v>1.59</v>
      </c>
      <c r="F40" s="3">
        <v>7.23</v>
      </c>
    </row>
    <row r="41" spans="2:6">
      <c r="B41" s="22">
        <v>11</v>
      </c>
      <c r="C41" s="3">
        <v>7.06</v>
      </c>
      <c r="D41" s="3">
        <v>16.899999999999999</v>
      </c>
      <c r="E41" s="3">
        <v>1.8</v>
      </c>
      <c r="F41" s="3">
        <v>7.03</v>
      </c>
    </row>
    <row r="42" spans="2:6">
      <c r="B42" s="22">
        <v>12</v>
      </c>
      <c r="C42" s="3">
        <v>6.51</v>
      </c>
      <c r="D42" s="3">
        <v>16.87</v>
      </c>
      <c r="E42" s="3">
        <v>1.71</v>
      </c>
      <c r="F42" s="3">
        <v>6.93</v>
      </c>
    </row>
    <row r="43" spans="2:6" ht="23.25">
      <c r="B43" s="23" t="s">
        <v>18</v>
      </c>
      <c r="C43" s="3">
        <v>6.24</v>
      </c>
      <c r="D43" s="3">
        <v>18.34</v>
      </c>
      <c r="E43" s="3">
        <v>1.38</v>
      </c>
      <c r="F43" s="3">
        <v>6.83</v>
      </c>
    </row>
    <row r="44" spans="2:6">
      <c r="B44" s="22">
        <v>2</v>
      </c>
      <c r="C44" s="3">
        <v>6.18</v>
      </c>
      <c r="D44" s="3">
        <v>18.47</v>
      </c>
      <c r="E44" s="3">
        <v>1.29</v>
      </c>
      <c r="F44" s="3">
        <v>7.11</v>
      </c>
    </row>
    <row r="45" spans="2:6">
      <c r="B45" s="22">
        <v>3</v>
      </c>
      <c r="C45" s="3">
        <v>6.39</v>
      </c>
      <c r="D45" s="3">
        <v>17.89</v>
      </c>
      <c r="E45" s="3">
        <v>1.29</v>
      </c>
      <c r="F45" s="3">
        <v>7.02</v>
      </c>
    </row>
    <row r="46" spans="2:6">
      <c r="B46" s="22">
        <v>4</v>
      </c>
      <c r="C46" s="3">
        <v>6.34</v>
      </c>
      <c r="D46" s="3">
        <v>17.3</v>
      </c>
      <c r="E46" s="3">
        <v>1.1499999999999999</v>
      </c>
      <c r="F46" s="3">
        <v>6.65</v>
      </c>
    </row>
    <row r="47" spans="2:6">
      <c r="B47" s="22">
        <v>5</v>
      </c>
      <c r="C47" s="3">
        <v>6.24</v>
      </c>
      <c r="D47" s="3">
        <v>16.68</v>
      </c>
      <c r="E47" s="3">
        <v>1.0900000000000001</v>
      </c>
      <c r="F47" s="3">
        <v>6.48</v>
      </c>
    </row>
    <row r="48" spans="2:6">
      <c r="B48" s="22">
        <v>6</v>
      </c>
      <c r="C48" s="3">
        <v>5.95</v>
      </c>
      <c r="D48" s="3">
        <v>15.8</v>
      </c>
      <c r="E48" s="3">
        <v>1.08</v>
      </c>
      <c r="F48" s="3">
        <v>6.2</v>
      </c>
    </row>
    <row r="49" spans="2:6">
      <c r="B49" s="22">
        <v>7</v>
      </c>
      <c r="C49" s="3">
        <v>5.68</v>
      </c>
      <c r="D49" s="3">
        <v>15.18</v>
      </c>
      <c r="E49" s="3">
        <v>1.01</v>
      </c>
      <c r="F49" s="3">
        <v>6.11</v>
      </c>
    </row>
    <row r="50" spans="2:6">
      <c r="B50" s="22">
        <v>8</v>
      </c>
      <c r="C50" s="3">
        <v>5.27</v>
      </c>
      <c r="D50" s="3">
        <v>15.09</v>
      </c>
      <c r="E50" s="3">
        <v>1.08</v>
      </c>
      <c r="F50" s="3">
        <v>6.44</v>
      </c>
    </row>
    <row r="51" spans="2:6">
      <c r="B51" s="22">
        <v>9</v>
      </c>
      <c r="C51" s="3">
        <v>5.08</v>
      </c>
      <c r="D51" s="3">
        <v>14.68</v>
      </c>
      <c r="E51" s="3">
        <v>1.03</v>
      </c>
      <c r="F51" s="3">
        <v>5.96</v>
      </c>
    </row>
    <row r="52" spans="2:6">
      <c r="B52" s="22">
        <v>10</v>
      </c>
      <c r="C52" s="3">
        <v>4.49</v>
      </c>
      <c r="D52" s="3">
        <v>13.2</v>
      </c>
      <c r="E52" s="3">
        <v>0.99</v>
      </c>
      <c r="F52" s="3">
        <v>6.22</v>
      </c>
    </row>
    <row r="53" spans="2:6">
      <c r="B53" s="22">
        <v>11</v>
      </c>
      <c r="C53" s="3">
        <v>4.8</v>
      </c>
      <c r="D53" s="3">
        <v>12.48</v>
      </c>
      <c r="E53" s="3">
        <v>1.19</v>
      </c>
      <c r="F53" s="3">
        <v>6.08</v>
      </c>
    </row>
    <row r="54" spans="2:6">
      <c r="B54" s="22">
        <v>12</v>
      </c>
      <c r="C54" s="3">
        <v>4.17</v>
      </c>
      <c r="D54" s="3">
        <v>12.05</v>
      </c>
      <c r="E54" s="3">
        <v>1.08</v>
      </c>
      <c r="F54" s="3">
        <v>5.92</v>
      </c>
    </row>
    <row r="55" spans="2:6" ht="23.25">
      <c r="B55" s="23" t="s">
        <v>44</v>
      </c>
      <c r="C55" s="3">
        <v>3.93</v>
      </c>
      <c r="D55" s="3">
        <v>12.07</v>
      </c>
      <c r="E55" s="3">
        <v>0.97</v>
      </c>
      <c r="F55" s="3">
        <v>5.36</v>
      </c>
    </row>
    <row r="56" spans="2:6">
      <c r="B56" s="22">
        <v>2</v>
      </c>
      <c r="C56" s="3">
        <v>3.69</v>
      </c>
      <c r="D56" s="3">
        <v>11.87</v>
      </c>
      <c r="E56" s="3">
        <v>0.94</v>
      </c>
      <c r="F56" s="3">
        <v>5.47</v>
      </c>
    </row>
    <row r="57" spans="2:6">
      <c r="B57" s="22">
        <v>3</v>
      </c>
      <c r="C57" s="3">
        <v>3.58</v>
      </c>
      <c r="D57" s="3">
        <v>11.6</v>
      </c>
      <c r="E57" s="3">
        <v>0.85</v>
      </c>
      <c r="F57" s="3">
        <v>5.33</v>
      </c>
    </row>
    <row r="58" spans="2:6">
      <c r="B58" s="22">
        <v>4</v>
      </c>
      <c r="C58" s="3">
        <v>3.43</v>
      </c>
      <c r="D58" s="3">
        <v>11.44</v>
      </c>
      <c r="E58" s="3">
        <v>0.95</v>
      </c>
      <c r="F58" s="3">
        <v>5.09</v>
      </c>
    </row>
    <row r="59" spans="2:6">
      <c r="B59" s="22">
        <v>5</v>
      </c>
      <c r="C59" s="3">
        <v>3.51</v>
      </c>
      <c r="D59" s="3">
        <v>10.69</v>
      </c>
      <c r="E59" s="3">
        <v>0.8</v>
      </c>
      <c r="F59" s="3">
        <v>5.1100000000000003</v>
      </c>
    </row>
    <row r="60" spans="2:6">
      <c r="B60" s="22">
        <v>6</v>
      </c>
      <c r="C60" s="3">
        <v>3.29</v>
      </c>
      <c r="D60" s="3">
        <v>10.45</v>
      </c>
      <c r="E60" s="3">
        <v>0.75</v>
      </c>
      <c r="F60" s="3">
        <v>4.66</v>
      </c>
    </row>
    <row r="61" spans="2:6">
      <c r="B61" s="22">
        <v>7</v>
      </c>
      <c r="C61" s="3">
        <v>3.15</v>
      </c>
      <c r="D61" s="3">
        <v>11.13</v>
      </c>
      <c r="E61" s="3">
        <v>0.63</v>
      </c>
      <c r="F61" s="3">
        <v>4.66</v>
      </c>
    </row>
    <row r="62" spans="2:6">
      <c r="B62" s="22">
        <v>8</v>
      </c>
      <c r="C62" s="3">
        <v>3.11</v>
      </c>
      <c r="D62" s="3">
        <v>11.25</v>
      </c>
      <c r="E62" s="3">
        <v>0.61</v>
      </c>
      <c r="F62" s="3">
        <v>4.49</v>
      </c>
    </row>
    <row r="63" spans="2:6">
      <c r="B63" s="22">
        <v>9</v>
      </c>
      <c r="C63" s="3">
        <v>3.05</v>
      </c>
      <c r="D63" s="3">
        <v>11.3</v>
      </c>
      <c r="E63" s="3">
        <v>0.54</v>
      </c>
      <c r="F63" s="3">
        <v>4.62</v>
      </c>
    </row>
    <row r="64" spans="2:6">
      <c r="B64" s="22">
        <v>10</v>
      </c>
      <c r="C64" s="3">
        <v>3.04</v>
      </c>
      <c r="D64" s="3">
        <v>11.17</v>
      </c>
      <c r="E64" s="3">
        <v>0.51</v>
      </c>
      <c r="F64" s="3">
        <v>4.59</v>
      </c>
    </row>
    <row r="65" spans="2:6">
      <c r="B65" s="22">
        <v>11</v>
      </c>
      <c r="C65" s="3">
        <v>3.28</v>
      </c>
      <c r="D65" s="3">
        <v>11.09</v>
      </c>
      <c r="E65" s="3">
        <v>0.68</v>
      </c>
      <c r="F65" s="3">
        <v>4.54</v>
      </c>
    </row>
    <row r="66" spans="2:6">
      <c r="B66" s="22">
        <v>12</v>
      </c>
      <c r="C66" s="3">
        <v>3.01</v>
      </c>
      <c r="D66" s="3">
        <v>10.84</v>
      </c>
      <c r="E66" s="3">
        <v>0.63</v>
      </c>
      <c r="F66" s="3">
        <v>4.3600000000000003</v>
      </c>
    </row>
    <row r="67" spans="2:6" ht="23.25">
      <c r="B67" s="23" t="s">
        <v>47</v>
      </c>
      <c r="C67" s="3">
        <v>3.01</v>
      </c>
      <c r="D67" s="3">
        <v>10.81</v>
      </c>
      <c r="E67" s="3">
        <v>0.56999999999999995</v>
      </c>
      <c r="F67" s="3">
        <v>4.04</v>
      </c>
    </row>
    <row r="68" spans="2:6">
      <c r="B68" s="22">
        <v>2</v>
      </c>
      <c r="C68" s="3">
        <v>2.63</v>
      </c>
      <c r="D68" s="3">
        <v>10.9</v>
      </c>
      <c r="E68" s="3">
        <v>0.52</v>
      </c>
      <c r="F68" s="3">
        <v>4.37</v>
      </c>
    </row>
    <row r="69" spans="2:6">
      <c r="B69" s="22">
        <v>3</v>
      </c>
      <c r="C69" s="3">
        <v>2.7</v>
      </c>
      <c r="D69" s="3">
        <v>10.7</v>
      </c>
      <c r="E69" s="3">
        <v>0.49</v>
      </c>
      <c r="F69" s="3">
        <v>4.46</v>
      </c>
    </row>
    <row r="70" spans="2:6">
      <c r="B70" s="22">
        <v>4</v>
      </c>
      <c r="C70" s="3">
        <v>2.63</v>
      </c>
      <c r="D70" s="3">
        <v>10.91</v>
      </c>
      <c r="E70" s="3">
        <v>0.46</v>
      </c>
      <c r="F70" s="3">
        <v>4.24</v>
      </c>
    </row>
    <row r="71" spans="2:6">
      <c r="B71" s="22">
        <v>5</v>
      </c>
      <c r="C71" s="3">
        <v>2.79</v>
      </c>
      <c r="D71" s="3">
        <v>10.88</v>
      </c>
      <c r="E71" s="3">
        <v>0.57999999999999996</v>
      </c>
      <c r="F71" s="3">
        <v>4.05</v>
      </c>
    </row>
    <row r="72" spans="2:6">
      <c r="B72" s="22">
        <v>6</v>
      </c>
      <c r="C72" s="3">
        <v>2.73</v>
      </c>
      <c r="D72" s="3">
        <v>10.35</v>
      </c>
      <c r="E72" s="3">
        <v>0.66</v>
      </c>
      <c r="F72" s="3">
        <v>3.78</v>
      </c>
    </row>
    <row r="73" spans="2:6">
      <c r="B73" s="22">
        <v>7</v>
      </c>
      <c r="C73" s="3">
        <v>2.76</v>
      </c>
      <c r="D73" s="3">
        <v>10.47</v>
      </c>
      <c r="E73" s="3">
        <v>0.59</v>
      </c>
      <c r="F73" s="3">
        <v>3.86</v>
      </c>
    </row>
    <row r="74" spans="2:6">
      <c r="B74" s="22">
        <v>8</v>
      </c>
      <c r="C74" s="3">
        <v>2.64</v>
      </c>
      <c r="D74" s="3">
        <v>10.67</v>
      </c>
      <c r="E74" s="3">
        <v>0.6</v>
      </c>
      <c r="F74" s="3">
        <v>3.87</v>
      </c>
    </row>
    <row r="75" spans="2:6">
      <c r="B75" s="22">
        <v>9</v>
      </c>
      <c r="C75" s="3">
        <v>2.61</v>
      </c>
      <c r="D75" s="3">
        <v>10.75</v>
      </c>
      <c r="E75" s="3">
        <v>0.59</v>
      </c>
      <c r="F75" s="3">
        <v>4</v>
      </c>
    </row>
    <row r="76" spans="2:6">
      <c r="B76" s="22">
        <v>10</v>
      </c>
      <c r="C76" s="3">
        <v>2.72</v>
      </c>
      <c r="D76" s="3">
        <v>10.47</v>
      </c>
      <c r="E76" s="3">
        <v>0.62</v>
      </c>
      <c r="F76" s="3">
        <v>4.1399999999999997</v>
      </c>
    </row>
    <row r="77" spans="2:6">
      <c r="B77" s="22">
        <v>11</v>
      </c>
      <c r="C77" s="3">
        <v>3.15</v>
      </c>
      <c r="D77" s="3">
        <v>10.61</v>
      </c>
      <c r="E77" s="3">
        <v>0.84</v>
      </c>
      <c r="F77" s="3">
        <v>4.1100000000000003</v>
      </c>
    </row>
    <row r="78" spans="2:6">
      <c r="B78" s="22">
        <v>12</v>
      </c>
      <c r="C78" s="3">
        <v>3.03</v>
      </c>
      <c r="D78" s="3">
        <v>10.58</v>
      </c>
      <c r="E78" s="3">
        <v>0.88</v>
      </c>
      <c r="F78" s="3">
        <v>4.21</v>
      </c>
    </row>
    <row r="79" spans="2:6" ht="23.25">
      <c r="B79" s="23" t="s">
        <v>54</v>
      </c>
      <c r="C79" s="3">
        <v>2.65</v>
      </c>
      <c r="D79" s="3">
        <v>10.74</v>
      </c>
      <c r="E79" s="3">
        <v>0.76</v>
      </c>
      <c r="F79" s="3">
        <v>4.0599999999999996</v>
      </c>
    </row>
    <row r="80" spans="2:6">
      <c r="B80" s="22">
        <v>2</v>
      </c>
      <c r="C80" s="3">
        <v>2.56</v>
      </c>
      <c r="D80" s="3">
        <v>10.62</v>
      </c>
      <c r="E80" s="3">
        <v>0.81</v>
      </c>
      <c r="F80" s="3">
        <v>4.08</v>
      </c>
    </row>
    <row r="81" spans="2:8">
      <c r="B81" s="22">
        <v>3</v>
      </c>
      <c r="C81" s="3">
        <v>2.57</v>
      </c>
      <c r="D81" s="3">
        <v>10.59</v>
      </c>
      <c r="E81" s="3">
        <v>0.91</v>
      </c>
      <c r="F81" s="3">
        <v>4.01</v>
      </c>
    </row>
    <row r="82" spans="2:8">
      <c r="B82" s="22">
        <v>4</v>
      </c>
      <c r="C82" s="3">
        <v>2.65</v>
      </c>
      <c r="D82" s="3">
        <v>10.44</v>
      </c>
      <c r="E82" s="3">
        <v>0.76</v>
      </c>
      <c r="F82" s="3">
        <v>3.98</v>
      </c>
    </row>
    <row r="83" spans="2:8">
      <c r="B83" s="22">
        <v>5</v>
      </c>
      <c r="C83" s="3">
        <v>2.74</v>
      </c>
      <c r="D83" s="3">
        <v>10.28</v>
      </c>
      <c r="E83" s="3">
        <v>0.77</v>
      </c>
      <c r="F83" s="3">
        <v>3.99</v>
      </c>
    </row>
    <row r="84" spans="2:8">
      <c r="B84" s="22">
        <v>6</v>
      </c>
      <c r="C84" s="3">
        <v>2.62</v>
      </c>
      <c r="D84" s="3">
        <v>10.06</v>
      </c>
      <c r="E84" s="3">
        <v>0.68</v>
      </c>
      <c r="F84" s="3">
        <v>3.76</v>
      </c>
    </row>
    <row r="85" spans="2:8">
      <c r="B85" s="22">
        <v>7</v>
      </c>
      <c r="C85" s="3">
        <v>2.57</v>
      </c>
      <c r="D85" s="3">
        <v>10.26</v>
      </c>
      <c r="E85" s="3">
        <v>0.78</v>
      </c>
      <c r="F85" s="3">
        <v>3.87</v>
      </c>
    </row>
    <row r="86" spans="2:8">
      <c r="B86" s="22">
        <v>8</v>
      </c>
      <c r="C86" s="3">
        <v>2.61</v>
      </c>
      <c r="D86" s="3">
        <v>10.28</v>
      </c>
      <c r="E86" s="3">
        <v>0.79</v>
      </c>
      <c r="F86" s="3">
        <v>3.84</v>
      </c>
    </row>
    <row r="87" spans="2:8">
      <c r="B87" s="22">
        <v>9</v>
      </c>
      <c r="C87" s="3">
        <v>2.61</v>
      </c>
      <c r="D87" s="3">
        <v>10.17</v>
      </c>
      <c r="E87" s="3">
        <v>0.84</v>
      </c>
      <c r="F87" s="3">
        <v>3.97</v>
      </c>
    </row>
    <row r="88" spans="2:8">
      <c r="B88" s="22">
        <v>10</v>
      </c>
      <c r="C88" s="3">
        <v>2.78</v>
      </c>
      <c r="D88" s="3">
        <v>10.09</v>
      </c>
      <c r="E88" s="3">
        <v>0.81</v>
      </c>
      <c r="F88" s="3">
        <v>3.98</v>
      </c>
    </row>
    <row r="89" spans="2:8">
      <c r="B89" s="22">
        <v>11</v>
      </c>
      <c r="C89" s="3">
        <v>3.16</v>
      </c>
      <c r="D89" s="3">
        <v>10.17</v>
      </c>
      <c r="E89" s="3">
        <v>1.1599999999999999</v>
      </c>
      <c r="F89" s="3">
        <v>3.84</v>
      </c>
    </row>
    <row r="90" spans="2:8">
      <c r="B90" s="22">
        <v>12</v>
      </c>
      <c r="C90" s="3">
        <v>3.07</v>
      </c>
      <c r="D90" s="3">
        <v>10.34</v>
      </c>
      <c r="E90" s="3">
        <v>1</v>
      </c>
      <c r="F90" s="3">
        <v>3.87</v>
      </c>
      <c r="G90" s="44"/>
      <c r="H90" s="44"/>
    </row>
    <row r="91" spans="2:8" ht="23.25">
      <c r="B91" s="23" t="s">
        <v>56</v>
      </c>
      <c r="C91" s="3">
        <v>2.94</v>
      </c>
      <c r="D91" s="3">
        <v>10.39</v>
      </c>
      <c r="E91" s="3">
        <v>0.85</v>
      </c>
      <c r="F91" s="3">
        <v>3.73</v>
      </c>
    </row>
    <row r="92" spans="2:8">
      <c r="B92" s="22">
        <v>2</v>
      </c>
      <c r="C92" s="3">
        <v>2.89</v>
      </c>
      <c r="D92" s="3">
        <v>10.3</v>
      </c>
      <c r="E92" s="3">
        <v>0.97</v>
      </c>
      <c r="F92" s="3">
        <v>4</v>
      </c>
    </row>
    <row r="93" spans="2:8">
      <c r="B93" s="22">
        <v>3</v>
      </c>
      <c r="C93" s="3">
        <v>2.87</v>
      </c>
      <c r="D93" s="3">
        <v>10.039999999999999</v>
      </c>
      <c r="E93" s="3">
        <v>1.1000000000000001</v>
      </c>
      <c r="F93" s="3">
        <v>4.0599999999999996</v>
      </c>
    </row>
    <row r="94" spans="2:8">
      <c r="B94" s="22">
        <v>4</v>
      </c>
      <c r="C94" s="3">
        <v>2.97</v>
      </c>
      <c r="D94" s="3">
        <v>10.029999999999999</v>
      </c>
      <c r="E94" s="3">
        <v>0.92</v>
      </c>
      <c r="F94" s="3">
        <v>3.88</v>
      </c>
    </row>
    <row r="95" spans="2:8">
      <c r="B95" s="22">
        <v>5</v>
      </c>
      <c r="C95" s="3">
        <v>2.99</v>
      </c>
      <c r="D95" s="3">
        <v>9.98</v>
      </c>
      <c r="E95" s="3">
        <v>0.97</v>
      </c>
      <c r="F95" s="3">
        <v>3.49</v>
      </c>
    </row>
    <row r="96" spans="2:8">
      <c r="B96" s="22">
        <v>6</v>
      </c>
      <c r="C96" s="3">
        <v>2.99</v>
      </c>
      <c r="D96" s="3">
        <v>9.75</v>
      </c>
      <c r="E96" s="3">
        <v>0.91</v>
      </c>
      <c r="F96" s="3">
        <v>3.28</v>
      </c>
    </row>
    <row r="97" spans="2:8">
      <c r="B97" s="22">
        <v>7</v>
      </c>
      <c r="C97" s="3">
        <v>2.8</v>
      </c>
      <c r="D97" s="3">
        <v>9.82</v>
      </c>
      <c r="E97" s="3">
        <v>0.83</v>
      </c>
      <c r="F97" s="3">
        <v>3.54</v>
      </c>
    </row>
    <row r="98" spans="2:8">
      <c r="B98" s="22">
        <v>8</v>
      </c>
      <c r="C98" s="3">
        <v>2.83</v>
      </c>
      <c r="D98" s="3">
        <v>9.74</v>
      </c>
      <c r="E98" s="3">
        <v>0.86</v>
      </c>
      <c r="F98" s="3">
        <v>3.72</v>
      </c>
    </row>
    <row r="99" spans="2:8">
      <c r="B99" s="22">
        <v>9</v>
      </c>
      <c r="C99" s="3">
        <v>2.82</v>
      </c>
      <c r="D99" s="3">
        <v>9.59</v>
      </c>
      <c r="E99" s="3">
        <v>0.9</v>
      </c>
      <c r="F99" s="3">
        <v>3.79</v>
      </c>
    </row>
    <row r="100" spans="2:8">
      <c r="B100" s="22">
        <v>10</v>
      </c>
      <c r="C100" s="3">
        <v>2.74</v>
      </c>
      <c r="D100" s="3">
        <v>9.2200000000000006</v>
      </c>
      <c r="E100" s="3">
        <v>0.94</v>
      </c>
      <c r="F100" s="3">
        <v>3.75</v>
      </c>
    </row>
    <row r="101" spans="2:8">
      <c r="B101" s="22">
        <v>11</v>
      </c>
      <c r="C101" s="3">
        <v>3.07</v>
      </c>
      <c r="D101" s="3">
        <v>9.11</v>
      </c>
      <c r="E101" s="3">
        <v>1.1200000000000001</v>
      </c>
      <c r="F101" s="3">
        <v>3.84</v>
      </c>
    </row>
    <row r="102" spans="2:8">
      <c r="B102" s="22">
        <v>12</v>
      </c>
      <c r="C102" s="3">
        <v>3.01</v>
      </c>
      <c r="D102" s="3">
        <v>9.11</v>
      </c>
      <c r="E102" s="3">
        <v>1.1299999999999999</v>
      </c>
      <c r="F102" s="3">
        <v>3.84</v>
      </c>
      <c r="G102" s="44"/>
    </row>
    <row r="103" spans="2:8" ht="23.25">
      <c r="B103" s="23" t="s">
        <v>59</v>
      </c>
      <c r="C103" s="3">
        <v>2.87</v>
      </c>
      <c r="D103" s="3">
        <v>9.33</v>
      </c>
      <c r="E103" s="3">
        <v>0.92</v>
      </c>
      <c r="F103" s="3">
        <v>3.79</v>
      </c>
      <c r="G103" s="44"/>
      <c r="H103" s="44"/>
    </row>
    <row r="104" spans="2:8">
      <c r="B104" s="22">
        <v>2</v>
      </c>
      <c r="C104" s="3">
        <v>2.79</v>
      </c>
      <c r="D104" s="3">
        <v>9.24</v>
      </c>
      <c r="E104" s="3">
        <v>0.95</v>
      </c>
      <c r="F104" s="3">
        <v>3.82</v>
      </c>
      <c r="G104" s="44"/>
      <c r="H104" s="44"/>
    </row>
    <row r="105" spans="2:8">
      <c r="B105" s="22">
        <v>3</v>
      </c>
      <c r="C105" s="3">
        <v>2.62</v>
      </c>
      <c r="D105" s="3">
        <v>9.1999999999999993</v>
      </c>
      <c r="E105" s="3">
        <v>1.05</v>
      </c>
      <c r="F105" s="3">
        <v>3.62</v>
      </c>
      <c r="G105" s="44"/>
      <c r="H105" s="44"/>
    </row>
    <row r="106" spans="2:8">
      <c r="B106" s="22">
        <v>4</v>
      </c>
      <c r="C106" s="3">
        <v>2.2200000000000002</v>
      </c>
      <c r="D106" s="3">
        <v>8.41</v>
      </c>
      <c r="E106" s="3">
        <v>0.96</v>
      </c>
      <c r="F106" s="3">
        <v>3.42</v>
      </c>
      <c r="G106" s="44"/>
      <c r="H106" s="44"/>
    </row>
    <row r="107" spans="2:8">
      <c r="B107" s="22">
        <v>5</v>
      </c>
      <c r="C107" s="3">
        <v>2.37</v>
      </c>
      <c r="D107" s="3">
        <v>8.41</v>
      </c>
      <c r="E107" s="3">
        <v>1.06</v>
      </c>
      <c r="F107" s="3">
        <v>3.55</v>
      </c>
      <c r="G107" s="44"/>
      <c r="H107" s="44"/>
    </row>
    <row r="108" spans="2:8">
      <c r="B108" s="22">
        <v>6</v>
      </c>
      <c r="C108" s="3">
        <v>2.4500000000000002</v>
      </c>
      <c r="D108" s="3">
        <v>8.01</v>
      </c>
      <c r="E108" s="3">
        <v>1.03</v>
      </c>
      <c r="F108" s="3">
        <v>3.65</v>
      </c>
      <c r="G108" s="44"/>
      <c r="H108" s="44"/>
    </row>
    <row r="109" spans="2:8">
      <c r="B109" s="22">
        <v>7</v>
      </c>
      <c r="C109" s="3">
        <v>2.39</v>
      </c>
      <c r="D109" s="3">
        <v>8.2100000000000009</v>
      </c>
      <c r="E109" s="3">
        <v>0.97</v>
      </c>
      <c r="F109" s="3">
        <v>3.46</v>
      </c>
      <c r="G109" s="44"/>
      <c r="H109" s="44"/>
    </row>
    <row r="110" spans="2:8">
      <c r="B110" s="22">
        <v>8</v>
      </c>
      <c r="C110" s="3">
        <v>2.44</v>
      </c>
      <c r="D110" s="3">
        <v>8.2899999999999991</v>
      </c>
      <c r="E110" s="3">
        <v>0.98</v>
      </c>
      <c r="F110" s="3">
        <v>3.25</v>
      </c>
      <c r="G110" s="44"/>
      <c r="H110" s="44"/>
    </row>
    <row r="111" spans="2:8">
      <c r="B111" s="22">
        <v>9</v>
      </c>
      <c r="C111" s="3">
        <v>2.3199999999999998</v>
      </c>
      <c r="D111" s="3">
        <v>8.31</v>
      </c>
      <c r="E111" s="3">
        <v>1.04</v>
      </c>
      <c r="F111" s="3">
        <v>3.28</v>
      </c>
      <c r="G111" s="44"/>
      <c r="H111" s="44"/>
    </row>
    <row r="112" spans="2:8">
      <c r="B112" s="22">
        <v>10</v>
      </c>
      <c r="C112" s="3">
        <v>2.13</v>
      </c>
      <c r="D112" s="3">
        <v>8.64</v>
      </c>
      <c r="E112" s="3">
        <v>0.99</v>
      </c>
      <c r="F112" s="3">
        <v>3.36</v>
      </c>
      <c r="G112" s="44"/>
      <c r="H112" s="44"/>
    </row>
    <row r="113" spans="2:8">
      <c r="B113" s="22">
        <v>11</v>
      </c>
      <c r="C113" s="3">
        <v>2.4300000000000002</v>
      </c>
      <c r="D113" s="3">
        <v>8.58</v>
      </c>
      <c r="E113" s="3">
        <v>1.1599999999999999</v>
      </c>
      <c r="F113" s="3">
        <v>3.36</v>
      </c>
      <c r="G113" s="44"/>
      <c r="H113" s="44"/>
    </row>
    <row r="114" spans="2:8">
      <c r="B114" s="22">
        <v>12</v>
      </c>
      <c r="C114" s="3">
        <v>2.35</v>
      </c>
      <c r="D114" s="3">
        <v>8.4600000000000009</v>
      </c>
      <c r="E114" s="3">
        <v>1.1599999999999999</v>
      </c>
      <c r="F114" s="3">
        <v>3.3</v>
      </c>
      <c r="G114" s="44"/>
      <c r="H114" s="44"/>
    </row>
    <row r="115" spans="2:8" ht="23.25">
      <c r="B115" s="23" t="s">
        <v>80</v>
      </c>
      <c r="C115" s="3">
        <v>2.19</v>
      </c>
      <c r="D115" s="3">
        <v>8.75</v>
      </c>
      <c r="E115" s="3">
        <v>1.03</v>
      </c>
      <c r="F115" s="3">
        <v>3.09</v>
      </c>
      <c r="G115" s="44"/>
      <c r="H115" s="44"/>
    </row>
    <row r="116" spans="2:8">
      <c r="B116" s="22">
        <v>2</v>
      </c>
      <c r="C116" s="3">
        <v>2.0499999999999998</v>
      </c>
      <c r="D116" s="3">
        <v>8.8000000000000007</v>
      </c>
      <c r="E116" s="3">
        <v>0.95</v>
      </c>
      <c r="F116" s="3">
        <v>3.27</v>
      </c>
      <c r="G116" s="44"/>
      <c r="H116" s="44"/>
    </row>
    <row r="117" spans="2:8">
      <c r="B117" s="22">
        <v>3</v>
      </c>
      <c r="C117" s="3">
        <v>2.12</v>
      </c>
      <c r="D117" s="3">
        <v>8.56</v>
      </c>
      <c r="E117" s="3">
        <v>0.9</v>
      </c>
      <c r="F117" s="3">
        <v>3.22</v>
      </c>
      <c r="G117" s="44"/>
      <c r="H117" s="44"/>
    </row>
    <row r="118" spans="2:8">
      <c r="B118" s="22">
        <v>4</v>
      </c>
      <c r="C118" s="3">
        <v>1.86</v>
      </c>
      <c r="D118" s="3">
        <v>8.8000000000000007</v>
      </c>
      <c r="E118" s="3">
        <v>0.86</v>
      </c>
      <c r="F118" s="3">
        <v>3.09</v>
      </c>
      <c r="G118" s="44"/>
      <c r="H118" s="44"/>
    </row>
    <row r="119" spans="2:8">
      <c r="B119" s="22">
        <v>5</v>
      </c>
      <c r="C119" s="3">
        <v>1.8</v>
      </c>
      <c r="D119" s="3">
        <v>8.8000000000000007</v>
      </c>
      <c r="E119" s="3">
        <v>0.87</v>
      </c>
      <c r="F119" s="3">
        <v>3.17</v>
      </c>
      <c r="G119" s="44"/>
      <c r="H119" s="44"/>
    </row>
    <row r="120" spans="2:8">
      <c r="B120" s="22">
        <v>6</v>
      </c>
      <c r="C120" s="3">
        <v>1.95</v>
      </c>
      <c r="D120" s="3">
        <v>8.44</v>
      </c>
      <c r="E120" s="3">
        <v>0.77</v>
      </c>
      <c r="F120" s="3">
        <v>3.04</v>
      </c>
      <c r="G120" s="44"/>
      <c r="H120" s="44"/>
    </row>
    <row r="121" spans="2:8">
      <c r="B121" s="22">
        <v>7</v>
      </c>
      <c r="C121" s="3">
        <v>1.77</v>
      </c>
      <c r="D121" s="3">
        <v>8.66</v>
      </c>
      <c r="E121" s="3">
        <v>0.75</v>
      </c>
      <c r="F121" s="3">
        <v>3.08</v>
      </c>
      <c r="G121" s="44"/>
      <c r="H121" s="44"/>
    </row>
    <row r="122" spans="2:8">
      <c r="B122" s="22">
        <v>8</v>
      </c>
      <c r="C122" s="3">
        <v>1.8</v>
      </c>
      <c r="D122" s="3">
        <v>8.67</v>
      </c>
      <c r="E122" s="3">
        <v>0.73</v>
      </c>
      <c r="F122" s="3">
        <v>3.13</v>
      </c>
      <c r="G122" s="44"/>
      <c r="H122" s="44"/>
    </row>
    <row r="123" spans="2:8">
      <c r="B123" s="22">
        <v>9</v>
      </c>
      <c r="C123" s="3">
        <v>1.99</v>
      </c>
      <c r="D123" s="3">
        <v>8.43</v>
      </c>
      <c r="E123" s="3">
        <v>0.76</v>
      </c>
      <c r="F123" s="3">
        <v>3.34</v>
      </c>
      <c r="G123" s="44"/>
      <c r="H123" s="44"/>
    </row>
    <row r="124" spans="2:8">
      <c r="B124" s="22">
        <v>10</v>
      </c>
      <c r="C124" s="3">
        <v>1.72</v>
      </c>
      <c r="D124" s="3">
        <v>8.35</v>
      </c>
      <c r="E124" s="3">
        <v>0.7</v>
      </c>
      <c r="F124" s="3">
        <v>3.3</v>
      </c>
      <c r="G124" s="44"/>
      <c r="H124" s="44"/>
    </row>
    <row r="125" spans="2:8">
      <c r="B125" s="22">
        <v>11</v>
      </c>
      <c r="C125" s="3">
        <v>1.65</v>
      </c>
      <c r="D125" s="3">
        <v>8.25</v>
      </c>
      <c r="E125" s="3">
        <v>0.81</v>
      </c>
      <c r="F125" s="3">
        <v>3.33</v>
      </c>
      <c r="G125" s="44"/>
      <c r="H125" s="44"/>
    </row>
    <row r="126" spans="2:8">
      <c r="B126" s="22">
        <v>12</v>
      </c>
      <c r="C126" s="3">
        <v>1.98</v>
      </c>
      <c r="D126" s="3">
        <v>8.25</v>
      </c>
      <c r="E126" s="3">
        <v>0.82</v>
      </c>
      <c r="F126" s="3">
        <v>3.38</v>
      </c>
      <c r="G126" s="44"/>
      <c r="H126" s="44"/>
    </row>
    <row r="154" spans="9:14">
      <c r="I154" s="44"/>
      <c r="J154" s="44"/>
      <c r="K154" s="44"/>
      <c r="L154" s="44"/>
      <c r="M154" s="44"/>
      <c r="N154" s="44"/>
    </row>
    <row r="155" spans="9:14">
      <c r="I155" s="44"/>
      <c r="J155" s="44"/>
      <c r="K155" s="44"/>
      <c r="L155" s="44"/>
      <c r="M155" s="44"/>
      <c r="N155" s="44"/>
    </row>
    <row r="156" spans="9:14">
      <c r="I156" s="44"/>
      <c r="J156" s="44"/>
      <c r="K156" s="44"/>
      <c r="L156" s="44"/>
      <c r="M156" s="44"/>
      <c r="N156" s="44"/>
    </row>
    <row r="157" spans="9:14">
      <c r="I157" s="44"/>
      <c r="J157" s="44"/>
      <c r="K157" s="44"/>
      <c r="L157" s="44"/>
      <c r="M157" s="44"/>
      <c r="N157" s="44"/>
    </row>
    <row r="158" spans="9:14">
      <c r="I158" s="44"/>
      <c r="J158" s="44"/>
      <c r="K158" s="44"/>
      <c r="L158" s="44"/>
      <c r="M158" s="44"/>
      <c r="N158" s="44"/>
    </row>
    <row r="159" spans="9:14">
      <c r="I159" s="44"/>
      <c r="J159" s="44"/>
      <c r="K159" s="44"/>
      <c r="L159" s="44"/>
      <c r="M159" s="44"/>
      <c r="N159" s="44"/>
    </row>
    <row r="160" spans="9:14">
      <c r="I160" s="44"/>
      <c r="J160" s="44"/>
      <c r="K160" s="44"/>
      <c r="L160" s="44"/>
      <c r="M160" s="44"/>
      <c r="N160" s="44"/>
    </row>
    <row r="161" spans="9:14">
      <c r="I161" s="44"/>
      <c r="J161" s="44"/>
      <c r="K161" s="44"/>
      <c r="L161" s="44"/>
      <c r="M161" s="44"/>
      <c r="N161" s="44"/>
    </row>
    <row r="162" spans="9:14">
      <c r="I162" s="44"/>
      <c r="J162" s="44"/>
      <c r="K162" s="44"/>
      <c r="L162" s="44"/>
      <c r="M162" s="44"/>
      <c r="N162" s="44"/>
    </row>
    <row r="163" spans="9:14">
      <c r="I163" s="44"/>
      <c r="J163" s="44"/>
      <c r="K163" s="44"/>
      <c r="L163" s="44"/>
      <c r="M163" s="44"/>
      <c r="N163" s="44"/>
    </row>
    <row r="164" spans="9:14">
      <c r="I164" s="44"/>
      <c r="J164" s="44"/>
      <c r="K164" s="44"/>
      <c r="L164" s="44"/>
      <c r="M164" s="44"/>
      <c r="N164" s="44"/>
    </row>
    <row r="165" spans="9:14">
      <c r="I165" s="44"/>
      <c r="J165" s="44"/>
      <c r="K165" s="44"/>
      <c r="L165" s="44"/>
      <c r="M165" s="44"/>
      <c r="N165" s="44"/>
    </row>
    <row r="166" spans="9:14">
      <c r="I166" s="44"/>
      <c r="J166" s="44"/>
      <c r="K166" s="44"/>
      <c r="L166" s="44"/>
      <c r="M166" s="44"/>
      <c r="N166" s="44"/>
    </row>
    <row r="167" spans="9:14">
      <c r="I167" s="44"/>
      <c r="J167" s="44"/>
      <c r="K167" s="44"/>
      <c r="L167" s="44"/>
      <c r="M167" s="44"/>
      <c r="N167" s="44"/>
    </row>
    <row r="168" spans="9:14">
      <c r="I168" s="44"/>
      <c r="J168" s="44"/>
      <c r="K168" s="44"/>
      <c r="L168" s="44"/>
      <c r="M168" s="44"/>
      <c r="N168" s="44"/>
    </row>
    <row r="169" spans="9:14">
      <c r="I169" s="44"/>
      <c r="J169" s="44"/>
      <c r="K169" s="44"/>
      <c r="L169" s="44"/>
      <c r="M169" s="44"/>
      <c r="N169" s="44"/>
    </row>
    <row r="170" spans="9:14">
      <c r="I170" s="44"/>
      <c r="J170" s="44"/>
      <c r="K170" s="44"/>
      <c r="L170" s="44"/>
      <c r="M170" s="44"/>
      <c r="N170" s="44"/>
    </row>
    <row r="171" spans="9:14">
      <c r="I171" s="44"/>
      <c r="J171" s="44"/>
      <c r="K171" s="44"/>
      <c r="L171" s="44"/>
      <c r="M171" s="44"/>
      <c r="N171" s="44"/>
    </row>
    <row r="172" spans="9:14">
      <c r="I172" s="44"/>
      <c r="J172" s="44"/>
      <c r="K172" s="44"/>
      <c r="L172" s="44"/>
      <c r="M172" s="44"/>
      <c r="N172" s="44"/>
    </row>
    <row r="173" spans="9:14">
      <c r="I173" s="44"/>
      <c r="J173" s="44"/>
      <c r="K173" s="44"/>
      <c r="L173" s="44"/>
      <c r="M173" s="44"/>
      <c r="N173" s="44"/>
    </row>
    <row r="174" spans="9:14">
      <c r="I174" s="44"/>
      <c r="J174" s="44"/>
      <c r="K174" s="44"/>
      <c r="L174" s="44"/>
      <c r="M174" s="44"/>
      <c r="N174" s="44"/>
    </row>
    <row r="175" spans="9:14">
      <c r="I175" s="44"/>
      <c r="J175" s="44"/>
      <c r="K175" s="44"/>
      <c r="L175" s="44"/>
      <c r="M175" s="44"/>
      <c r="N175" s="44"/>
    </row>
    <row r="176" spans="9:14">
      <c r="I176" s="44"/>
      <c r="J176" s="44"/>
      <c r="K176" s="44"/>
      <c r="L176" s="44"/>
      <c r="M176" s="44"/>
      <c r="N176" s="44"/>
    </row>
    <row r="177" spans="9:14">
      <c r="I177" s="44"/>
      <c r="J177" s="44"/>
      <c r="K177" s="44"/>
      <c r="L177" s="44"/>
      <c r="M177" s="44"/>
      <c r="N177" s="4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E134"/>
  <sheetViews>
    <sheetView showGridLines="0" view="pageBreakPreview" topLeftCell="A121" zoomScale="150" zoomScaleNormal="100" zoomScaleSheetLayoutView="150" workbookViewId="0">
      <selection activeCell="A4" sqref="A4"/>
    </sheetView>
  </sheetViews>
  <sheetFormatPr defaultRowHeight="15"/>
  <cols>
    <col min="1" max="1" width="39.85546875" customWidth="1"/>
    <col min="2" max="2" width="9.85546875" customWidth="1"/>
    <col min="3" max="10" width="15" customWidth="1"/>
  </cols>
  <sheetData>
    <row r="1" spans="2:10" ht="206.25" customHeight="1"/>
    <row r="2" spans="2:10" ht="45.75" customHeight="1">
      <c r="B2" s="17"/>
      <c r="C2" s="4" t="s">
        <v>30</v>
      </c>
      <c r="D2" s="4" t="s">
        <v>61</v>
      </c>
      <c r="E2" s="4" t="s">
        <v>26</v>
      </c>
      <c r="F2" s="4" t="s">
        <v>29</v>
      </c>
      <c r="G2" s="4" t="s">
        <v>28</v>
      </c>
      <c r="H2" s="4" t="s">
        <v>27</v>
      </c>
      <c r="I2" s="4" t="s">
        <v>62</v>
      </c>
      <c r="J2" s="4" t="s">
        <v>25</v>
      </c>
    </row>
    <row r="3" spans="2:10" ht="23.25">
      <c r="B3" s="8" t="s">
        <v>5</v>
      </c>
      <c r="C3" s="5">
        <v>0.41157789643556392</v>
      </c>
      <c r="D3" s="5">
        <v>0</v>
      </c>
      <c r="E3" s="5">
        <v>11.187297126800548</v>
      </c>
      <c r="F3" s="5">
        <v>0.65488298833214187</v>
      </c>
      <c r="G3" s="5">
        <v>0.69470423892242805</v>
      </c>
      <c r="H3" s="5">
        <v>0.64661421032852895</v>
      </c>
      <c r="I3" s="5">
        <v>5.8903517741181668</v>
      </c>
      <c r="J3" s="5">
        <v>19.485428234937384</v>
      </c>
    </row>
    <row r="4" spans="2:10">
      <c r="B4" s="8">
        <v>2</v>
      </c>
      <c r="C4" s="5">
        <v>0.45157429359370937</v>
      </c>
      <c r="D4" s="5">
        <v>0</v>
      </c>
      <c r="E4" s="5">
        <v>9.7726310580976463</v>
      </c>
      <c r="F4" s="5">
        <v>0.33992923086309923</v>
      </c>
      <c r="G4" s="5">
        <v>0.61084037409767666</v>
      </c>
      <c r="H4" s="5">
        <v>0.51549386067080649</v>
      </c>
      <c r="I4" s="5">
        <v>5.3754078294051446</v>
      </c>
      <c r="J4" s="5">
        <v>17.065876646728086</v>
      </c>
    </row>
    <row r="5" spans="2:10">
      <c r="B5" s="8">
        <v>3</v>
      </c>
      <c r="C5" s="5">
        <v>0.54131264774321297</v>
      </c>
      <c r="D5" s="5">
        <v>0</v>
      </c>
      <c r="E5" s="5">
        <v>8.6028806204033987</v>
      </c>
      <c r="F5" s="5">
        <v>2.3146008802467064E-2</v>
      </c>
      <c r="G5" s="5">
        <v>0.61773349845659031</v>
      </c>
      <c r="H5" s="5">
        <v>0.63870250909307436</v>
      </c>
      <c r="I5" s="5">
        <v>5.5091813870764499</v>
      </c>
      <c r="J5" s="5">
        <v>15.932956671575182</v>
      </c>
    </row>
    <row r="6" spans="2:10">
      <c r="B6" s="8">
        <v>4</v>
      </c>
      <c r="C6" s="5">
        <v>0.3991893110366691</v>
      </c>
      <c r="D6" s="5">
        <v>0</v>
      </c>
      <c r="E6" s="5">
        <v>6.6909354310372278</v>
      </c>
      <c r="F6" s="5">
        <v>-7.5716751276484584E-2</v>
      </c>
      <c r="G6" s="5">
        <v>0.36543777937748811</v>
      </c>
      <c r="H6" s="5">
        <v>0.3568164642254148</v>
      </c>
      <c r="I6" s="5">
        <v>4.8534947102219332</v>
      </c>
      <c r="J6" s="5">
        <v>12.590156944622247</v>
      </c>
    </row>
    <row r="7" spans="2:10">
      <c r="B7" s="10">
        <v>5</v>
      </c>
      <c r="C7" s="5">
        <v>0.67548090443782005</v>
      </c>
      <c r="D7" s="5">
        <v>0</v>
      </c>
      <c r="E7" s="5">
        <v>4.5764041222165952</v>
      </c>
      <c r="F7" s="5">
        <v>-0.46879589528219967</v>
      </c>
      <c r="G7" s="5">
        <v>5.1519895507183743E-2</v>
      </c>
      <c r="H7" s="5">
        <v>-0.32097402678565851</v>
      </c>
      <c r="I7" s="5">
        <v>3.7322043484510576</v>
      </c>
      <c r="J7" s="5">
        <v>8.2458393485447932</v>
      </c>
    </row>
    <row r="8" spans="2:10">
      <c r="B8" s="10">
        <v>6</v>
      </c>
      <c r="C8" s="5">
        <v>0.60944077396231988</v>
      </c>
      <c r="D8" s="5">
        <v>0</v>
      </c>
      <c r="E8" s="5">
        <v>5.2272236433352504</v>
      </c>
      <c r="F8" s="5">
        <v>-0.3791233140007163</v>
      </c>
      <c r="G8" s="5">
        <v>-5.8662948108321334E-3</v>
      </c>
      <c r="H8" s="5">
        <v>-5.8345346159968781E-2</v>
      </c>
      <c r="I8" s="5">
        <v>3.5760297962938088</v>
      </c>
      <c r="J8" s="5">
        <v>8.9693592586198569</v>
      </c>
    </row>
    <row r="9" spans="2:10">
      <c r="B9" s="10">
        <v>7</v>
      </c>
      <c r="C9" s="5">
        <v>0.54095245762316513</v>
      </c>
      <c r="D9" s="5">
        <v>0</v>
      </c>
      <c r="E9" s="5">
        <v>5.662180075363028</v>
      </c>
      <c r="F9" s="5">
        <v>-0.51380054505085893</v>
      </c>
      <c r="G9" s="5">
        <v>-0.15403770346781481</v>
      </c>
      <c r="H9" s="5">
        <v>-0.13400310490536585</v>
      </c>
      <c r="I9" s="5">
        <v>2.7629449579135992</v>
      </c>
      <c r="J9" s="5">
        <v>8.1642361374757684</v>
      </c>
    </row>
    <row r="10" spans="2:10">
      <c r="B10" s="10">
        <v>8</v>
      </c>
      <c r="C10" s="5">
        <v>0.55611097451294933</v>
      </c>
      <c r="D10" s="5">
        <v>0</v>
      </c>
      <c r="E10" s="5">
        <v>4.3068858832479258</v>
      </c>
      <c r="F10" s="5">
        <v>-0.50917416121206738</v>
      </c>
      <c r="G10" s="5">
        <v>-0.20119645547628048</v>
      </c>
      <c r="H10" s="5">
        <v>-0.20845360891741635</v>
      </c>
      <c r="I10" s="5">
        <v>2.5365195486411425</v>
      </c>
      <c r="J10" s="5">
        <v>6.4806921807962565</v>
      </c>
    </row>
    <row r="11" spans="2:10">
      <c r="B11" s="10">
        <v>9</v>
      </c>
      <c r="C11" s="5">
        <v>0.54637987341928329</v>
      </c>
      <c r="D11" s="5">
        <v>0</v>
      </c>
      <c r="E11" s="5">
        <v>3.4690320057243733</v>
      </c>
      <c r="F11" s="5">
        <v>-0.63572928416206664</v>
      </c>
      <c r="G11" s="5">
        <v>-0.15559244865136221</v>
      </c>
      <c r="H11" s="5">
        <v>-0.31427886208625139</v>
      </c>
      <c r="I11" s="5">
        <v>2.0805571855007257</v>
      </c>
      <c r="J11" s="5">
        <v>4.9903684697446993</v>
      </c>
    </row>
    <row r="12" spans="2:10">
      <c r="B12" s="10">
        <v>10</v>
      </c>
      <c r="C12" s="5">
        <v>0.68370151951151403</v>
      </c>
      <c r="D12" s="5">
        <v>0</v>
      </c>
      <c r="E12" s="5">
        <v>3.0502300894779606</v>
      </c>
      <c r="F12" s="5">
        <v>-0.80233022051574787</v>
      </c>
      <c r="G12" s="5">
        <v>-0.16854785636646882</v>
      </c>
      <c r="H12" s="5">
        <v>-0.38556537420717563</v>
      </c>
      <c r="I12" s="5">
        <v>1.5770316733858856</v>
      </c>
      <c r="J12" s="5">
        <v>3.9545198312859702</v>
      </c>
    </row>
    <row r="13" spans="2:10">
      <c r="B13" s="10">
        <v>11</v>
      </c>
      <c r="C13" s="5">
        <v>0.52872335351186717</v>
      </c>
      <c r="D13" s="5">
        <v>0</v>
      </c>
      <c r="E13" s="5">
        <v>3.6533646293668705</v>
      </c>
      <c r="F13" s="5">
        <v>-0.70423064296121396</v>
      </c>
      <c r="G13" s="5">
        <v>-0.12520510066640328</v>
      </c>
      <c r="H13" s="5">
        <v>-0.11517611269786952</v>
      </c>
      <c r="I13" s="5">
        <v>1.9091419117522319</v>
      </c>
      <c r="J13" s="5">
        <v>5.1466180383054834</v>
      </c>
    </row>
    <row r="14" spans="2:10">
      <c r="B14" s="10">
        <v>12</v>
      </c>
      <c r="C14" s="5">
        <v>0.40050461796162645</v>
      </c>
      <c r="D14" s="5">
        <v>0</v>
      </c>
      <c r="E14" s="5">
        <v>3.4600573805103743</v>
      </c>
      <c r="F14" s="5">
        <v>-0.68819497889021863</v>
      </c>
      <c r="G14" s="5">
        <v>-2.5805123349890415E-2</v>
      </c>
      <c r="H14" s="5">
        <v>-6.0906393578200338E-2</v>
      </c>
      <c r="I14" s="5">
        <v>2.260644350778835</v>
      </c>
      <c r="J14" s="5">
        <v>5.3462998534325301</v>
      </c>
    </row>
    <row r="15" spans="2:10" ht="23.25">
      <c r="B15" s="11" t="s">
        <v>9</v>
      </c>
      <c r="C15" s="5">
        <v>0.48290051813930029</v>
      </c>
      <c r="D15" s="5">
        <v>0</v>
      </c>
      <c r="E15" s="5">
        <v>5.1050924553431205</v>
      </c>
      <c r="F15" s="5">
        <v>-0.60093539409117691</v>
      </c>
      <c r="G15" s="5">
        <v>8.5132366670943899E-2</v>
      </c>
      <c r="H15" s="5">
        <v>0.17899035844974118</v>
      </c>
      <c r="I15" s="5">
        <v>2.3779009827389745</v>
      </c>
      <c r="J15" s="5">
        <v>7.6290812872508971</v>
      </c>
    </row>
    <row r="16" spans="2:10">
      <c r="B16" s="10">
        <v>2</v>
      </c>
      <c r="C16" s="5">
        <v>0.51670491201665558</v>
      </c>
      <c r="D16" s="5">
        <v>0</v>
      </c>
      <c r="E16" s="5">
        <v>7.4573256147696041</v>
      </c>
      <c r="F16" s="5">
        <v>-0.461389569943295</v>
      </c>
      <c r="G16" s="5">
        <v>0.21599579039358721</v>
      </c>
      <c r="H16" s="5">
        <v>0.42597632738971564</v>
      </c>
      <c r="I16" s="5">
        <v>2.7860618903531886</v>
      </c>
      <c r="J16" s="5">
        <v>10.940674964979454</v>
      </c>
    </row>
    <row r="17" spans="2:10">
      <c r="B17" s="10">
        <v>3</v>
      </c>
      <c r="C17" s="5">
        <v>0.49652074091920451</v>
      </c>
      <c r="D17" s="5">
        <v>0</v>
      </c>
      <c r="E17" s="5">
        <v>7.8835511118039729</v>
      </c>
      <c r="F17" s="5">
        <v>-0.49660931676138426</v>
      </c>
      <c r="G17" s="5">
        <v>0.20225407803177409</v>
      </c>
      <c r="H17" s="5">
        <v>0.33316917277249486</v>
      </c>
      <c r="I17" s="5">
        <v>2.9276795963775961</v>
      </c>
      <c r="J17" s="5">
        <v>11.346565383143663</v>
      </c>
    </row>
    <row r="18" spans="2:10">
      <c r="B18" s="10">
        <v>4</v>
      </c>
      <c r="C18" s="5">
        <v>0.6531113344929641</v>
      </c>
      <c r="D18" s="5">
        <v>0</v>
      </c>
      <c r="E18" s="5">
        <v>9.8592133157306971</v>
      </c>
      <c r="F18" s="5">
        <v>-0.49547687952567709</v>
      </c>
      <c r="G18" s="5">
        <v>0.39698249855679757</v>
      </c>
      <c r="H18" s="5">
        <v>0.63888296039968318</v>
      </c>
      <c r="I18" s="5">
        <v>3.4178147570685997</v>
      </c>
      <c r="J18" s="5">
        <v>14.47052798672307</v>
      </c>
    </row>
    <row r="19" spans="2:10">
      <c r="B19" s="10">
        <v>5</v>
      </c>
      <c r="C19" s="5">
        <v>0.47938067697139664</v>
      </c>
      <c r="D19" s="5">
        <v>0</v>
      </c>
      <c r="E19" s="5">
        <v>12.118570308925394</v>
      </c>
      <c r="F19" s="5">
        <v>-0.22787271171052836</v>
      </c>
      <c r="G19" s="5">
        <v>0.6426443482515688</v>
      </c>
      <c r="H19" s="5">
        <v>1.0362164253104333</v>
      </c>
      <c r="I19" s="5">
        <v>4.0151063550325299</v>
      </c>
      <c r="J19" s="5">
        <v>18.064045402780796</v>
      </c>
    </row>
    <row r="20" spans="2:10">
      <c r="B20" s="10">
        <v>6</v>
      </c>
      <c r="C20" s="5">
        <v>0.46287255643048747</v>
      </c>
      <c r="D20" s="5">
        <v>0</v>
      </c>
      <c r="E20" s="5">
        <v>8.255120649811488</v>
      </c>
      <c r="F20" s="5">
        <v>-0.50448273846088965</v>
      </c>
      <c r="G20" s="5">
        <v>0.58139385366005847</v>
      </c>
      <c r="H20" s="5">
        <v>0.73471888781658357</v>
      </c>
      <c r="I20" s="5">
        <v>2.8679307909689356</v>
      </c>
      <c r="J20" s="5">
        <v>12.397554000226661</v>
      </c>
    </row>
    <row r="21" spans="2:10">
      <c r="B21" s="10">
        <v>7</v>
      </c>
      <c r="C21" s="5">
        <v>0.61539996938308583</v>
      </c>
      <c r="D21" s="5">
        <v>0</v>
      </c>
      <c r="E21" s="5">
        <v>8.1554493455000294</v>
      </c>
      <c r="F21" s="5">
        <v>-0.62888156075216173</v>
      </c>
      <c r="G21" s="5">
        <v>0.67083180742130299</v>
      </c>
      <c r="H21" s="5">
        <v>0.88325567744996603</v>
      </c>
      <c r="I21" s="5">
        <v>3.0584267135111207</v>
      </c>
      <c r="J21" s="5">
        <v>12.754481952513336</v>
      </c>
    </row>
    <row r="22" spans="2:10">
      <c r="B22" s="10">
        <v>8</v>
      </c>
      <c r="C22" s="5">
        <v>0.51127849122576829</v>
      </c>
      <c r="D22" s="5">
        <v>0</v>
      </c>
      <c r="E22" s="5">
        <v>9.1785822851166383</v>
      </c>
      <c r="F22" s="5">
        <v>-0.68527627467405738</v>
      </c>
      <c r="G22" s="5">
        <v>0.6229707252077743</v>
      </c>
      <c r="H22" s="5">
        <v>0.91959600234031502</v>
      </c>
      <c r="I22" s="5">
        <v>3.2860201096883106</v>
      </c>
      <c r="J22" s="5">
        <v>13.833171338904748</v>
      </c>
    </row>
    <row r="23" spans="2:10">
      <c r="B23" s="10">
        <v>9</v>
      </c>
      <c r="C23" s="5">
        <v>0.56985958260604741</v>
      </c>
      <c r="D23" s="5">
        <v>0</v>
      </c>
      <c r="E23" s="5">
        <v>8.1683904916201442</v>
      </c>
      <c r="F23" s="5">
        <v>-1.1971071287979065</v>
      </c>
      <c r="G23" s="5">
        <v>0.53279332889196929</v>
      </c>
      <c r="H23" s="5">
        <v>0.85461903266957573</v>
      </c>
      <c r="I23" s="5">
        <v>3.4937669585350282</v>
      </c>
      <c r="J23" s="5">
        <v>12.422322265524853</v>
      </c>
    </row>
    <row r="24" spans="2:10">
      <c r="B24" s="10">
        <v>10</v>
      </c>
      <c r="C24" s="5">
        <v>0.49858354050257941</v>
      </c>
      <c r="D24" s="5">
        <v>0</v>
      </c>
      <c r="E24" s="5">
        <v>7.4724104977843417</v>
      </c>
      <c r="F24" s="5">
        <v>-1.3470818893835259</v>
      </c>
      <c r="G24" s="5">
        <v>0.58258486003747745</v>
      </c>
      <c r="H24" s="5">
        <v>0.83321146907085042</v>
      </c>
      <c r="I24" s="5">
        <v>3.3734181735324693</v>
      </c>
      <c r="J24" s="5">
        <v>11.413126651544184</v>
      </c>
    </row>
    <row r="25" spans="2:10">
      <c r="B25" s="10">
        <v>11</v>
      </c>
      <c r="C25" s="5">
        <v>0.44119521346978885</v>
      </c>
      <c r="D25" s="5">
        <v>0</v>
      </c>
      <c r="E25" s="5">
        <v>5.4845395566047079</v>
      </c>
      <c r="F25" s="5">
        <v>-1.5182525804793681</v>
      </c>
      <c r="G25" s="5">
        <v>0.55807846199325328</v>
      </c>
      <c r="H25" s="5">
        <v>0.54815817490645924</v>
      </c>
      <c r="I25" s="5">
        <v>2.8744738052077783</v>
      </c>
      <c r="J25" s="5">
        <v>8.3881926317026156</v>
      </c>
    </row>
    <row r="26" spans="2:10">
      <c r="B26" s="10">
        <v>12</v>
      </c>
      <c r="C26" s="5">
        <v>0.54651265399646687</v>
      </c>
      <c r="D26" s="5">
        <v>0</v>
      </c>
      <c r="E26" s="5">
        <v>5.6052196395569052</v>
      </c>
      <c r="F26" s="5">
        <v>-1.5506960034579556</v>
      </c>
      <c r="G26" s="5">
        <v>0.4242677144234569</v>
      </c>
      <c r="H26" s="5">
        <v>0.51784591653542245</v>
      </c>
      <c r="I26" s="5">
        <v>2.9226445123471985</v>
      </c>
      <c r="J26" s="5">
        <v>8.4657944334014861</v>
      </c>
    </row>
    <row r="27" spans="2:10" ht="23.25">
      <c r="B27" s="11" t="s">
        <v>20</v>
      </c>
      <c r="C27" s="5">
        <v>0.53386986171841466</v>
      </c>
      <c r="D27" s="5">
        <v>0</v>
      </c>
      <c r="E27" s="5">
        <v>3.4241671284823196</v>
      </c>
      <c r="F27" s="5">
        <v>-1.6389549865401976</v>
      </c>
      <c r="G27" s="5">
        <v>0.33625661273427199</v>
      </c>
      <c r="H27" s="5">
        <v>0.24424977841070719</v>
      </c>
      <c r="I27" s="5">
        <v>2.7808264006170003</v>
      </c>
      <c r="J27" s="5">
        <v>5.6804147954225161</v>
      </c>
    </row>
    <row r="28" spans="2:10">
      <c r="B28" s="10">
        <v>2</v>
      </c>
      <c r="C28" s="5">
        <v>0.4638503245262911</v>
      </c>
      <c r="D28" s="5">
        <v>0</v>
      </c>
      <c r="E28" s="5">
        <v>1.7396720097139897</v>
      </c>
      <c r="F28" s="5">
        <v>-1.746445543762742</v>
      </c>
      <c r="G28" s="5">
        <v>0.34532152325035664</v>
      </c>
      <c r="H28" s="5">
        <v>0.1356315725201746</v>
      </c>
      <c r="I28" s="5">
        <v>2.5181296615308537</v>
      </c>
      <c r="J28" s="5">
        <v>3.456159547778924</v>
      </c>
    </row>
    <row r="29" spans="2:10">
      <c r="B29" s="10">
        <v>3</v>
      </c>
      <c r="C29" s="5">
        <v>0.40315780430141052</v>
      </c>
      <c r="D29" s="5">
        <v>0</v>
      </c>
      <c r="E29" s="5">
        <v>1.5232173711056451</v>
      </c>
      <c r="F29" s="5">
        <v>-1.7502521725019013</v>
      </c>
      <c r="G29" s="5">
        <v>0.55143841740674393</v>
      </c>
      <c r="H29" s="5">
        <v>0.21128396373807151</v>
      </c>
      <c r="I29" s="5">
        <v>2.3635802449493903</v>
      </c>
      <c r="J29" s="5">
        <v>3.3024256289993605</v>
      </c>
    </row>
    <row r="30" spans="2:10">
      <c r="B30" s="10">
        <v>4</v>
      </c>
      <c r="C30" s="5">
        <v>0.3673569434890212</v>
      </c>
      <c r="D30" s="5">
        <v>0</v>
      </c>
      <c r="E30" s="5">
        <v>0.62559796316942218</v>
      </c>
      <c r="F30" s="5">
        <v>-1.7275106546164734</v>
      </c>
      <c r="G30" s="5">
        <v>0.44342181211503034</v>
      </c>
      <c r="H30" s="5">
        <v>0.10626942144839528</v>
      </c>
      <c r="I30" s="5">
        <v>2.4410339129128418</v>
      </c>
      <c r="J30" s="5">
        <v>2.2561693985182374</v>
      </c>
    </row>
    <row r="31" spans="2:10">
      <c r="B31" s="10">
        <v>5</v>
      </c>
      <c r="C31" s="5">
        <v>0.42162175378756617</v>
      </c>
      <c r="D31" s="5">
        <v>0</v>
      </c>
      <c r="E31" s="5">
        <v>-1.0594793834756058</v>
      </c>
      <c r="F31" s="5">
        <v>-1.7873461516126763</v>
      </c>
      <c r="G31" s="5">
        <v>0.26849924661281399</v>
      </c>
      <c r="H31" s="5">
        <v>-8.9397870955319397E-2</v>
      </c>
      <c r="I31" s="5">
        <v>2.2334186051487062</v>
      </c>
      <c r="J31" s="5">
        <v>-1.2683800494515403E-2</v>
      </c>
    </row>
    <row r="32" spans="2:10">
      <c r="B32" s="10">
        <v>6</v>
      </c>
      <c r="C32" s="5">
        <v>0.34976555183028207</v>
      </c>
      <c r="D32" s="5">
        <v>0</v>
      </c>
      <c r="E32" s="5">
        <v>0.51435213291396042</v>
      </c>
      <c r="F32" s="5">
        <v>-1.7624034827069688</v>
      </c>
      <c r="G32" s="5">
        <v>0.2835648324694699</v>
      </c>
      <c r="H32" s="5">
        <v>-2.8981881747821019E-3</v>
      </c>
      <c r="I32" s="5">
        <v>2.5331690009792829</v>
      </c>
      <c r="J32" s="5">
        <v>1.9155498473112442</v>
      </c>
    </row>
    <row r="33" spans="2:10">
      <c r="B33" s="10">
        <v>7</v>
      </c>
      <c r="C33" s="5">
        <v>0.36844900371749445</v>
      </c>
      <c r="D33" s="5">
        <v>0</v>
      </c>
      <c r="E33" s="5">
        <v>-0.52071925566100297</v>
      </c>
      <c r="F33" s="5">
        <v>-1.5939619969455938</v>
      </c>
      <c r="G33" s="5">
        <v>0.16667216739826399</v>
      </c>
      <c r="H33" s="5">
        <v>-0.11176486472700868</v>
      </c>
      <c r="I33" s="5">
        <v>2.4765293784073283</v>
      </c>
      <c r="J33" s="5">
        <v>0.78520443218948122</v>
      </c>
    </row>
    <row r="34" spans="2:10">
      <c r="B34" s="10">
        <v>8</v>
      </c>
      <c r="C34" s="5">
        <v>0.26972363380734793</v>
      </c>
      <c r="D34" s="5">
        <v>0</v>
      </c>
      <c r="E34" s="5">
        <v>-0.95751145320123676</v>
      </c>
      <c r="F34" s="5">
        <v>-1.5124480957005071</v>
      </c>
      <c r="G34" s="5">
        <v>0.16368099036680031</v>
      </c>
      <c r="H34" s="5">
        <v>-6.4638352883704578E-2</v>
      </c>
      <c r="I34" s="5">
        <v>2.4422573976658706</v>
      </c>
      <c r="J34" s="5">
        <v>0.34106412005457026</v>
      </c>
    </row>
    <row r="35" spans="2:10">
      <c r="B35" s="10">
        <v>9</v>
      </c>
      <c r="C35" s="5">
        <v>0.28106784568693438</v>
      </c>
      <c r="D35" s="5">
        <v>0</v>
      </c>
      <c r="E35" s="5">
        <v>0.61834926051125561</v>
      </c>
      <c r="F35" s="5">
        <v>-1.039269193297403</v>
      </c>
      <c r="G35" s="5">
        <v>0.13712474412219708</v>
      </c>
      <c r="H35" s="5">
        <v>8.4699151341776982E-2</v>
      </c>
      <c r="I35" s="5">
        <v>2.5641569555579462</v>
      </c>
      <c r="J35" s="5">
        <v>2.6461287639227069</v>
      </c>
    </row>
    <row r="36" spans="2:10">
      <c r="B36" s="10">
        <v>10</v>
      </c>
      <c r="C36" s="5">
        <v>0.29700628047710259</v>
      </c>
      <c r="D36" s="5">
        <v>0</v>
      </c>
      <c r="E36" s="5">
        <v>0.92093314306209517</v>
      </c>
      <c r="F36" s="5">
        <v>-0.90185514457307259</v>
      </c>
      <c r="G36" s="5">
        <v>-3.8461244953869399E-2</v>
      </c>
      <c r="H36" s="5">
        <v>9.4474248517639525E-2</v>
      </c>
      <c r="I36" s="5">
        <v>2.7504368861653985</v>
      </c>
      <c r="J36" s="5">
        <v>3.1225341686952941</v>
      </c>
    </row>
    <row r="37" spans="2:10">
      <c r="B37" s="10">
        <v>11</v>
      </c>
      <c r="C37" s="5">
        <v>0.23548277802222062</v>
      </c>
      <c r="D37" s="5">
        <v>0</v>
      </c>
      <c r="E37" s="5">
        <v>1.0861949754475475</v>
      </c>
      <c r="F37" s="5">
        <v>-0.83446143279618945</v>
      </c>
      <c r="G37" s="5">
        <v>-0.1980753575551491</v>
      </c>
      <c r="H37" s="5">
        <v>0.11099578859901545</v>
      </c>
      <c r="I37" s="5">
        <v>2.9168589418299282</v>
      </c>
      <c r="J37" s="5">
        <v>3.3169956935473732</v>
      </c>
    </row>
    <row r="38" spans="2:10">
      <c r="B38" s="10">
        <v>12</v>
      </c>
      <c r="C38" s="5">
        <v>0.17757417437201714</v>
      </c>
      <c r="D38" s="5">
        <v>0</v>
      </c>
      <c r="E38" s="5">
        <v>0.82581949945226252</v>
      </c>
      <c r="F38" s="5">
        <v>-0.79395114028972624</v>
      </c>
      <c r="G38" s="5">
        <v>-0.18676697028428721</v>
      </c>
      <c r="H38" s="5">
        <v>0.13712587235802876</v>
      </c>
      <c r="I38" s="5">
        <v>3.0547660816473492</v>
      </c>
      <c r="J38" s="5">
        <v>3.2145675172556438</v>
      </c>
    </row>
    <row r="39" spans="2:10" ht="23.25">
      <c r="B39" s="11" t="s">
        <v>19</v>
      </c>
      <c r="C39" s="5">
        <v>0.16338597992686532</v>
      </c>
      <c r="D39" s="5">
        <v>0</v>
      </c>
      <c r="E39" s="5">
        <v>2.5567571773126896</v>
      </c>
      <c r="F39" s="5">
        <v>-0.69913638839181513</v>
      </c>
      <c r="G39" s="5">
        <v>-0.19030576519100598</v>
      </c>
      <c r="H39" s="5">
        <v>0.27682253170466037</v>
      </c>
      <c r="I39" s="5">
        <v>3.188827511086906</v>
      </c>
      <c r="J39" s="5">
        <v>5.2963510464482999</v>
      </c>
    </row>
    <row r="40" spans="2:10">
      <c r="B40" s="10">
        <v>2</v>
      </c>
      <c r="C40" s="5">
        <v>4.7743609043603752E-2</v>
      </c>
      <c r="D40" s="5">
        <v>0</v>
      </c>
      <c r="E40" s="5">
        <v>2.5091054993794883</v>
      </c>
      <c r="F40" s="5">
        <v>-0.66265641086252636</v>
      </c>
      <c r="G40" s="5">
        <v>-0.28086305515553223</v>
      </c>
      <c r="H40" s="5">
        <v>0.26795517388315726</v>
      </c>
      <c r="I40" s="5">
        <v>3.2218382689131562</v>
      </c>
      <c r="J40" s="5">
        <v>5.1031230852013474</v>
      </c>
    </row>
    <row r="41" spans="2:10">
      <c r="B41" s="10">
        <v>3</v>
      </c>
      <c r="C41" s="5">
        <v>9.3948051348000522E-2</v>
      </c>
      <c r="D41" s="5">
        <v>0</v>
      </c>
      <c r="E41" s="5">
        <v>1.9379480821506403</v>
      </c>
      <c r="F41" s="5">
        <v>-0.63930878876319697</v>
      </c>
      <c r="G41" s="5">
        <v>-0.48236933905235679</v>
      </c>
      <c r="H41" s="5">
        <v>0.14492642019421065</v>
      </c>
      <c r="I41" s="5">
        <v>3.1546523537067128</v>
      </c>
      <c r="J41" s="5">
        <v>4.2097967795840106</v>
      </c>
    </row>
    <row r="42" spans="2:10">
      <c r="B42" s="10">
        <v>4</v>
      </c>
      <c r="C42" s="5">
        <v>8.753181920813087E-2</v>
      </c>
      <c r="D42" s="5">
        <v>0</v>
      </c>
      <c r="E42" s="5">
        <v>2.6779169282826754</v>
      </c>
      <c r="F42" s="5">
        <v>-0.62710517118192699</v>
      </c>
      <c r="G42" s="5">
        <v>-0.42606035674629072</v>
      </c>
      <c r="H42" s="5">
        <v>0.189755374855789</v>
      </c>
      <c r="I42" s="5">
        <v>3.3299207264831696</v>
      </c>
      <c r="J42" s="5">
        <v>5.2319593209015469</v>
      </c>
    </row>
    <row r="43" spans="2:10">
      <c r="B43" s="10">
        <v>5</v>
      </c>
      <c r="C43" s="5">
        <v>-0.10484567358760193</v>
      </c>
      <c r="D43" s="5">
        <v>0</v>
      </c>
      <c r="E43" s="5">
        <v>2.3718659014664643</v>
      </c>
      <c r="F43" s="5">
        <v>-0.66361503603114802</v>
      </c>
      <c r="G43" s="5">
        <v>-0.39599874674267727</v>
      </c>
      <c r="H43" s="5">
        <v>0.14320757456498981</v>
      </c>
      <c r="I43" s="5">
        <v>3.2135351790858864</v>
      </c>
      <c r="J43" s="5">
        <v>4.5641491987559135</v>
      </c>
    </row>
    <row r="44" spans="2:10">
      <c r="B44" s="10">
        <v>6</v>
      </c>
      <c r="C44" s="5">
        <v>1.975633849193283E-2</v>
      </c>
      <c r="D44" s="5">
        <v>0</v>
      </c>
      <c r="E44" s="5">
        <v>1.1509563863860868</v>
      </c>
      <c r="F44" s="5">
        <v>-0.71062950878558384</v>
      </c>
      <c r="G44" s="5">
        <v>-4.7744484688837671E-2</v>
      </c>
      <c r="H44" s="5">
        <v>5.8371000089801534E-2</v>
      </c>
      <c r="I44" s="5">
        <v>3.0498099200766307</v>
      </c>
      <c r="J44" s="5">
        <v>3.5205196515700301</v>
      </c>
    </row>
    <row r="45" spans="2:10">
      <c r="B45" s="10">
        <v>7</v>
      </c>
      <c r="C45" s="5">
        <v>-9.9879132852643299E-2</v>
      </c>
      <c r="D45" s="5">
        <v>0</v>
      </c>
      <c r="E45" s="5">
        <v>1.577375813471626</v>
      </c>
      <c r="F45" s="5">
        <v>-0.68233374813191783</v>
      </c>
      <c r="G45" s="5">
        <v>0.31988115722851035</v>
      </c>
      <c r="H45" s="5">
        <v>8.9906104684048513E-2</v>
      </c>
      <c r="I45" s="5">
        <v>3.138973403273535</v>
      </c>
      <c r="J45" s="5">
        <v>4.3439235976731583</v>
      </c>
    </row>
    <row r="46" spans="2:10">
      <c r="B46" s="10">
        <v>8</v>
      </c>
      <c r="C46" s="5">
        <v>-9.781540644602045E-2</v>
      </c>
      <c r="D46" s="5">
        <v>0</v>
      </c>
      <c r="E46" s="5">
        <v>2.0943480803540946</v>
      </c>
      <c r="F46" s="5">
        <v>-0.65368596356339004</v>
      </c>
      <c r="G46" s="5">
        <v>0.50065457654389522</v>
      </c>
      <c r="H46" s="5">
        <v>0.10954138081511851</v>
      </c>
      <c r="I46" s="5">
        <v>3.1832309660718581</v>
      </c>
      <c r="J46" s="5">
        <v>5.1362736337755557</v>
      </c>
    </row>
    <row r="47" spans="2:10">
      <c r="B47" s="10">
        <v>9</v>
      </c>
      <c r="C47" s="5">
        <v>-8.0301484839404413E-2</v>
      </c>
      <c r="D47" s="5">
        <v>0</v>
      </c>
      <c r="E47" s="5">
        <v>2.1749302897496041</v>
      </c>
      <c r="F47" s="5">
        <v>-0.62056515122216205</v>
      </c>
      <c r="G47" s="5">
        <v>0.68964804626782616</v>
      </c>
      <c r="H47" s="5">
        <v>0.12059984028270847</v>
      </c>
      <c r="I47" s="5">
        <v>3.3016604989024971</v>
      </c>
      <c r="J47" s="5">
        <v>5.585972039141069</v>
      </c>
    </row>
    <row r="48" spans="2:10">
      <c r="B48" s="10">
        <v>10</v>
      </c>
      <c r="C48" s="5">
        <v>-0.14844656515664592</v>
      </c>
      <c r="D48" s="5">
        <v>0</v>
      </c>
      <c r="E48" s="5">
        <v>2.703118709891307</v>
      </c>
      <c r="F48" s="5">
        <v>-0.5467214473466101</v>
      </c>
      <c r="G48" s="5">
        <v>0.931676099362997</v>
      </c>
      <c r="H48" s="5">
        <v>0.18870326079234648</v>
      </c>
      <c r="I48" s="5">
        <v>3.4215231239195814</v>
      </c>
      <c r="J48" s="5">
        <v>6.549853181462975</v>
      </c>
    </row>
    <row r="49" spans="2:27">
      <c r="B49" s="10">
        <v>11</v>
      </c>
      <c r="C49" s="5">
        <v>-0.13978065417939706</v>
      </c>
      <c r="D49" s="5">
        <v>0</v>
      </c>
      <c r="E49" s="5">
        <v>3.3943550577003259</v>
      </c>
      <c r="F49" s="5">
        <v>-0.49012261226597503</v>
      </c>
      <c r="G49" s="5">
        <v>1.0812968439546351</v>
      </c>
      <c r="H49" s="5">
        <v>0.3033032453744029</v>
      </c>
      <c r="I49" s="5">
        <v>3.4571228036853419</v>
      </c>
      <c r="J49" s="5">
        <v>7.6061746842693347</v>
      </c>
    </row>
    <row r="50" spans="2:27">
      <c r="B50" s="10">
        <v>12</v>
      </c>
      <c r="C50" s="5">
        <v>-9.529945106328655E-2</v>
      </c>
      <c r="D50" s="5">
        <v>0</v>
      </c>
      <c r="E50" s="5">
        <v>3.247751853292284</v>
      </c>
      <c r="F50" s="5">
        <v>-0.79119326194286199</v>
      </c>
      <c r="G50" s="5">
        <v>1.1697191189699347</v>
      </c>
      <c r="H50" s="5">
        <v>0.27788251151163929</v>
      </c>
      <c r="I50" s="5">
        <v>3.7539374111206438</v>
      </c>
      <c r="J50" s="5">
        <v>7.5627981818883541</v>
      </c>
    </row>
    <row r="51" spans="2:27" ht="23.25">
      <c r="B51" s="11" t="s">
        <v>18</v>
      </c>
      <c r="C51" s="5">
        <v>-0.10196737930535092</v>
      </c>
      <c r="D51" s="5">
        <v>0</v>
      </c>
      <c r="E51" s="5">
        <v>5.9219402766714886</v>
      </c>
      <c r="F51" s="5">
        <v>-0.72249060496211692</v>
      </c>
      <c r="G51" s="5">
        <v>1.1135133377765496</v>
      </c>
      <c r="H51" s="5">
        <v>0.34343795580526892</v>
      </c>
      <c r="I51" s="5">
        <v>3.8592436384916509</v>
      </c>
      <c r="J51" s="5">
        <v>10.413677224477491</v>
      </c>
    </row>
    <row r="52" spans="2:27">
      <c r="B52" s="10">
        <v>2</v>
      </c>
      <c r="C52" s="5">
        <v>4.8236839924715023E-2</v>
      </c>
      <c r="D52" s="5">
        <v>0</v>
      </c>
      <c r="E52" s="5">
        <v>4.0498230329430989</v>
      </c>
      <c r="F52" s="5">
        <v>-0.73672155210170576</v>
      </c>
      <c r="G52" s="5">
        <v>0.97257898412623256</v>
      </c>
      <c r="H52" s="5">
        <v>0.19516684619846353</v>
      </c>
      <c r="I52" s="5">
        <v>3.6929296038068631</v>
      </c>
      <c r="J52" s="5">
        <v>8.2220137548976666</v>
      </c>
    </row>
    <row r="53" spans="2:27">
      <c r="B53" s="10">
        <v>3</v>
      </c>
      <c r="C53" s="5">
        <v>7.8181691887282398E-2</v>
      </c>
      <c r="D53" s="5">
        <v>0</v>
      </c>
      <c r="E53" s="5">
        <v>4.2405808796253188</v>
      </c>
      <c r="F53" s="5">
        <v>-0.6848657092734719</v>
      </c>
      <c r="G53" s="5">
        <v>0.92221882301822722</v>
      </c>
      <c r="H53" s="5">
        <v>0.24710735129590955</v>
      </c>
      <c r="I53" s="5">
        <v>3.7108962223020301</v>
      </c>
      <c r="J53" s="5">
        <v>8.5141192588552954</v>
      </c>
    </row>
    <row r="54" spans="2:27">
      <c r="B54" s="10">
        <v>4</v>
      </c>
      <c r="C54" s="5">
        <v>9.5671559975486917E-2</v>
      </c>
      <c r="D54" s="5">
        <v>0</v>
      </c>
      <c r="E54" s="5">
        <v>4.0234961121488189</v>
      </c>
      <c r="F54" s="5">
        <v>-0.60327458325556649</v>
      </c>
      <c r="G54" s="5">
        <v>0.82974136347403871</v>
      </c>
      <c r="H54" s="5">
        <v>0.30112292840210858</v>
      </c>
      <c r="I54" s="5">
        <v>3.599807775114519</v>
      </c>
      <c r="J54" s="5">
        <v>8.2465651558594057</v>
      </c>
    </row>
    <row r="55" spans="2:27">
      <c r="B55" s="10">
        <v>5</v>
      </c>
      <c r="C55" s="5">
        <v>3.683359691767106E-2</v>
      </c>
      <c r="D55" s="5">
        <v>0</v>
      </c>
      <c r="E55" s="5">
        <v>4.1689200447849766</v>
      </c>
      <c r="F55" s="5">
        <v>-0.52137079446560586</v>
      </c>
      <c r="G55" s="5">
        <v>0.76824359285428223</v>
      </c>
      <c r="H55" s="5">
        <v>0.36219703635709877</v>
      </c>
      <c r="I55" s="5">
        <v>3.6094001677974967</v>
      </c>
      <c r="J55" s="5">
        <v>8.4242236442459184</v>
      </c>
    </row>
    <row r="56" spans="2:27">
      <c r="B56" s="10">
        <v>6</v>
      </c>
      <c r="C56" s="5">
        <v>4.7277427413968093E-2</v>
      </c>
      <c r="D56" s="5">
        <v>0</v>
      </c>
      <c r="E56" s="5">
        <v>3.8447970251365553</v>
      </c>
      <c r="F56" s="5">
        <v>-0.46699110259057175</v>
      </c>
      <c r="G56" s="5">
        <v>0.37561699211464555</v>
      </c>
      <c r="H56" s="5">
        <v>0.4153762965147717</v>
      </c>
      <c r="I56" s="5">
        <v>3.5926507455953915</v>
      </c>
      <c r="J56" s="5">
        <v>7.8087273841847606</v>
      </c>
    </row>
    <row r="57" spans="2:27">
      <c r="B57" s="10">
        <v>7</v>
      </c>
      <c r="C57" s="5">
        <v>1.02711146299189E-2</v>
      </c>
      <c r="D57" s="5">
        <v>0</v>
      </c>
      <c r="E57" s="5">
        <v>2.9921754078131797</v>
      </c>
      <c r="F57" s="5">
        <v>-0.44194323782623268</v>
      </c>
      <c r="G57" s="5">
        <v>4.5649398355195117E-2</v>
      </c>
      <c r="H57" s="5">
        <v>0.39443933266285786</v>
      </c>
      <c r="I57" s="5">
        <v>3.4663585332277687</v>
      </c>
      <c r="J57" s="5">
        <v>6.4669505488626875</v>
      </c>
    </row>
    <row r="58" spans="2:27">
      <c r="B58" s="10">
        <v>8</v>
      </c>
      <c r="C58" s="5">
        <v>5.8306815261985369E-2</v>
      </c>
      <c r="D58" s="5">
        <v>0</v>
      </c>
      <c r="E58" s="5">
        <v>2.1495873345738237</v>
      </c>
      <c r="F58" s="5">
        <v>-0.42099497121365703</v>
      </c>
      <c r="G58" s="5">
        <v>-0.14513173387244785</v>
      </c>
      <c r="H58" s="5">
        <v>0.34715849571240198</v>
      </c>
      <c r="I58" s="5">
        <v>3.3748775274522038</v>
      </c>
      <c r="J58" s="5">
        <v>5.3638034679143107</v>
      </c>
    </row>
    <row r="59" spans="2:27">
      <c r="B59" s="10">
        <v>9</v>
      </c>
      <c r="C59" s="5">
        <v>-2.614327915010576E-2</v>
      </c>
      <c r="D59" s="5">
        <v>0</v>
      </c>
      <c r="E59" s="5">
        <v>1.5219023359788841</v>
      </c>
      <c r="F59" s="5">
        <v>-0.39005213277430517</v>
      </c>
      <c r="G59" s="5">
        <v>-0.32112894228766276</v>
      </c>
      <c r="H59" s="5">
        <v>0.35132652676051218</v>
      </c>
      <c r="I59" s="5">
        <v>3.1708861732810094</v>
      </c>
      <c r="J59" s="5">
        <v>4.3067906818083319</v>
      </c>
      <c r="K59" s="53"/>
      <c r="S59" s="36"/>
      <c r="U59" s="53"/>
      <c r="V59" s="53"/>
      <c r="W59" s="53"/>
      <c r="X59" s="53"/>
      <c r="Y59" s="53"/>
      <c r="Z59" s="53"/>
      <c r="AA59" s="53"/>
    </row>
    <row r="60" spans="2:27">
      <c r="B60" s="10">
        <v>10</v>
      </c>
      <c r="C60" s="5">
        <v>-3.2781465692668203E-2</v>
      </c>
      <c r="D60" s="5">
        <v>0</v>
      </c>
      <c r="E60" s="5">
        <v>1.7921460608762929</v>
      </c>
      <c r="F60" s="5">
        <v>-0.351289520071008</v>
      </c>
      <c r="G60" s="5">
        <v>-0.47935948349744906</v>
      </c>
      <c r="H60" s="5">
        <v>0.46810821773005018</v>
      </c>
      <c r="I60" s="5">
        <v>3.2111945927250147</v>
      </c>
      <c r="J60" s="5">
        <v>4.6080184020702335</v>
      </c>
      <c r="K60" s="53"/>
      <c r="S60" s="36"/>
      <c r="U60" s="53"/>
      <c r="V60" s="53"/>
      <c r="W60" s="53"/>
      <c r="X60" s="53"/>
      <c r="Y60" s="53"/>
      <c r="Z60" s="53"/>
      <c r="AA60" s="53"/>
    </row>
    <row r="61" spans="2:27">
      <c r="B61" s="10">
        <v>11</v>
      </c>
      <c r="C61" s="5">
        <v>7.3086109226500754E-3</v>
      </c>
      <c r="D61" s="5">
        <v>0</v>
      </c>
      <c r="E61" s="5">
        <v>1.2574947736536988</v>
      </c>
      <c r="F61" s="5">
        <v>-0.33909196714710443</v>
      </c>
      <c r="G61" s="5">
        <v>-0.578897144401604</v>
      </c>
      <c r="H61" s="5">
        <v>0.50801740828382791</v>
      </c>
      <c r="I61" s="5">
        <v>3.4475958807014062</v>
      </c>
      <c r="J61" s="5">
        <v>4.3024275620128742</v>
      </c>
      <c r="K61" s="53"/>
      <c r="S61" s="36"/>
      <c r="U61" s="53"/>
      <c r="V61" s="53"/>
      <c r="W61" s="53"/>
      <c r="X61" s="53"/>
      <c r="Y61" s="53"/>
      <c r="Z61" s="53"/>
      <c r="AA61" s="53"/>
    </row>
    <row r="62" spans="2:27">
      <c r="B62" s="10">
        <v>12</v>
      </c>
      <c r="C62" s="35">
        <v>-8.694284129205343E-2</v>
      </c>
      <c r="D62" s="5">
        <v>3.5515460645253882</v>
      </c>
      <c r="E62" s="35">
        <v>1.3171150433196157</v>
      </c>
      <c r="F62" s="35">
        <v>-2.139069904804489E-2</v>
      </c>
      <c r="G62" s="35">
        <v>-0.68077624776777712</v>
      </c>
      <c r="H62" s="35">
        <v>0.65372736381024932</v>
      </c>
      <c r="I62" s="35">
        <v>1.904462237825932E-2</v>
      </c>
      <c r="J62" s="5">
        <v>4.7523233059256373</v>
      </c>
      <c r="K62" s="53"/>
      <c r="S62" s="36"/>
      <c r="U62" s="53"/>
      <c r="V62" s="53"/>
      <c r="W62" s="53"/>
      <c r="X62" s="53"/>
      <c r="Y62" s="53"/>
      <c r="Z62" s="53"/>
      <c r="AA62" s="53"/>
    </row>
    <row r="63" spans="2:27" ht="23.25">
      <c r="B63" s="11" t="s">
        <v>44</v>
      </c>
      <c r="C63" s="5">
        <v>-0.11965388707831709</v>
      </c>
      <c r="D63" s="5">
        <v>3.5154686778513162</v>
      </c>
      <c r="E63" s="5">
        <v>-1.3155235526764861</v>
      </c>
      <c r="F63" s="5">
        <v>-3.8278536582101438E-2</v>
      </c>
      <c r="G63" s="5">
        <v>-0.58167314680354143</v>
      </c>
      <c r="H63" s="5">
        <v>0.64136624930569963</v>
      </c>
      <c r="I63" s="5">
        <v>-2.4760591845065617E-2</v>
      </c>
      <c r="J63" s="35">
        <v>2.0769452121715037</v>
      </c>
      <c r="K63" s="53"/>
      <c r="S63" s="36"/>
      <c r="U63" s="53"/>
      <c r="V63" s="53"/>
      <c r="W63" s="53"/>
      <c r="X63" s="53"/>
      <c r="Y63" s="53"/>
      <c r="Z63" s="53"/>
      <c r="AA63" s="53"/>
    </row>
    <row r="64" spans="2:27">
      <c r="B64" s="10">
        <v>2</v>
      </c>
      <c r="C64" s="5">
        <v>-4.1700904704545669E-2</v>
      </c>
      <c r="D64" s="5">
        <v>3.8807818987994245</v>
      </c>
      <c r="E64" s="5">
        <v>0.54935814787824433</v>
      </c>
      <c r="F64" s="5">
        <v>3.4317793707675293E-2</v>
      </c>
      <c r="G64" s="5">
        <v>-0.38788677589113468</v>
      </c>
      <c r="H64" s="5">
        <v>0.84987811030641269</v>
      </c>
      <c r="I64" s="5">
        <v>0.15367808815707978</v>
      </c>
      <c r="J64" s="35">
        <v>5.0384263582531554</v>
      </c>
      <c r="K64" s="53"/>
      <c r="S64" s="36"/>
      <c r="U64" s="53"/>
      <c r="V64" s="53"/>
      <c r="W64" s="53"/>
      <c r="X64" s="53"/>
      <c r="Y64" s="53"/>
      <c r="Z64" s="53"/>
      <c r="AA64" s="53"/>
    </row>
    <row r="65" spans="2:27">
      <c r="B65" s="10">
        <v>3</v>
      </c>
      <c r="C65" s="5">
        <v>-0.14586550954867494</v>
      </c>
      <c r="D65" s="5">
        <v>4.2156630411392486</v>
      </c>
      <c r="E65" s="5">
        <v>0.34225959430048564</v>
      </c>
      <c r="F65" s="5">
        <v>6.7825419005826448E-2</v>
      </c>
      <c r="G65" s="5">
        <v>-0.2469226599549465</v>
      </c>
      <c r="H65" s="5">
        <v>0.97829314200572559</v>
      </c>
      <c r="I65" s="5">
        <v>0.18590702197380141</v>
      </c>
      <c r="J65" s="35">
        <v>5.3971600489214673</v>
      </c>
      <c r="K65" s="53"/>
      <c r="S65" s="36"/>
      <c r="U65" s="53"/>
      <c r="V65" s="53"/>
      <c r="W65" s="53"/>
      <c r="X65" s="53"/>
      <c r="Y65" s="53"/>
      <c r="Z65" s="53"/>
      <c r="AA65" s="53"/>
    </row>
    <row r="66" spans="2:27">
      <c r="B66" s="10">
        <v>4</v>
      </c>
      <c r="C66" s="5">
        <v>-0.27899702267410842</v>
      </c>
      <c r="D66" s="5">
        <v>4.536722389137716</v>
      </c>
      <c r="E66" s="5">
        <v>0.28429185668106233</v>
      </c>
      <c r="F66" s="5">
        <v>7.2770026351981557E-2</v>
      </c>
      <c r="G66" s="5">
        <v>-7.942251010430823E-2</v>
      </c>
      <c r="H66" s="5">
        <v>0.98714712986055586</v>
      </c>
      <c r="I66" s="5">
        <v>0.16685515370631593</v>
      </c>
      <c r="J66" s="35">
        <v>5.6893670229592148</v>
      </c>
      <c r="K66" s="53"/>
      <c r="S66" s="36"/>
      <c r="U66" s="53"/>
      <c r="V66" s="53"/>
      <c r="W66" s="53"/>
      <c r="X66" s="53"/>
      <c r="Y66" s="53"/>
      <c r="Z66" s="53"/>
      <c r="AA66" s="53"/>
    </row>
    <row r="67" spans="2:27">
      <c r="B67" s="10">
        <v>5</v>
      </c>
      <c r="C67" s="5">
        <v>-0.10353292630154234</v>
      </c>
      <c r="D67" s="5">
        <v>4.8358504326678737</v>
      </c>
      <c r="E67" s="5">
        <v>0.19668559827337279</v>
      </c>
      <c r="F67" s="5">
        <v>8.0076247686349161E-2</v>
      </c>
      <c r="G67" s="5">
        <v>6.4842887436252425E-2</v>
      </c>
      <c r="H67" s="5">
        <v>1.023600923707827</v>
      </c>
      <c r="I67" s="5">
        <v>0.14721087958500553</v>
      </c>
      <c r="J67" s="35">
        <v>6.2447340430551384</v>
      </c>
      <c r="K67" s="53"/>
      <c r="S67" s="36"/>
      <c r="U67" s="53"/>
      <c r="V67" s="53"/>
      <c r="W67" s="53"/>
      <c r="X67" s="53"/>
      <c r="Y67" s="53"/>
      <c r="Z67" s="53"/>
      <c r="AA67" s="53"/>
    </row>
    <row r="68" spans="2:27">
      <c r="B68" s="10">
        <v>6</v>
      </c>
      <c r="C68" s="5">
        <v>-0.16817045564269545</v>
      </c>
      <c r="D68" s="5">
        <v>5.4325494319218102</v>
      </c>
      <c r="E68" s="5">
        <v>0.72578828224742242</v>
      </c>
      <c r="F68" s="5">
        <v>7.872093896512139E-2</v>
      </c>
      <c r="G68" s="5">
        <v>0.17286420839189348</v>
      </c>
      <c r="H68" s="5">
        <v>1.0408061453293138</v>
      </c>
      <c r="I68" s="5">
        <v>0.16320848845068611</v>
      </c>
      <c r="J68" s="35">
        <v>7.4457670396635516</v>
      </c>
      <c r="K68" s="53"/>
      <c r="S68" s="36"/>
      <c r="U68" s="53"/>
      <c r="V68" s="53"/>
      <c r="W68" s="53"/>
      <c r="X68" s="53"/>
      <c r="Y68" s="53"/>
      <c r="Z68" s="53"/>
      <c r="AA68" s="53"/>
    </row>
    <row r="69" spans="2:27">
      <c r="B69" s="10">
        <v>7</v>
      </c>
      <c r="C69" s="5">
        <v>-0.24573645903677738</v>
      </c>
      <c r="D69" s="5">
        <v>5.8210331114469778</v>
      </c>
      <c r="E69" s="5">
        <v>1.2190350623318433</v>
      </c>
      <c r="F69" s="5">
        <v>5.9893237289770723E-2</v>
      </c>
      <c r="G69" s="5">
        <v>0.27883182729309369</v>
      </c>
      <c r="H69" s="5">
        <v>1.0472607218274004</v>
      </c>
      <c r="I69" s="5">
        <v>0.16252907568790129</v>
      </c>
      <c r="J69" s="35">
        <v>8.3428465768402091</v>
      </c>
      <c r="K69" s="53"/>
      <c r="S69" s="36"/>
      <c r="U69" s="53"/>
      <c r="V69" s="53"/>
      <c r="W69" s="53"/>
      <c r="X69" s="53"/>
      <c r="Y69" s="53"/>
      <c r="Z69" s="53"/>
      <c r="AA69" s="53"/>
    </row>
    <row r="70" spans="2:27">
      <c r="B70" s="10">
        <v>8</v>
      </c>
      <c r="C70" s="5">
        <v>-0.14819479710309991</v>
      </c>
      <c r="D70" s="5">
        <v>6.4149856293924152</v>
      </c>
      <c r="E70" s="5">
        <v>1.4162920482638028</v>
      </c>
      <c r="F70" s="5">
        <v>3.2024011308897718E-2</v>
      </c>
      <c r="G70" s="5">
        <v>0.34355466525528766</v>
      </c>
      <c r="H70" s="5">
        <v>1.0547824980068736</v>
      </c>
      <c r="I70" s="5">
        <v>0.18973221762928522</v>
      </c>
      <c r="J70" s="35">
        <v>9.3031762727534613</v>
      </c>
      <c r="K70" s="53"/>
      <c r="S70" s="36"/>
      <c r="U70" s="53"/>
      <c r="V70" s="53"/>
      <c r="W70" s="53"/>
      <c r="X70" s="53"/>
      <c r="Y70" s="53"/>
      <c r="Z70" s="53"/>
      <c r="AA70" s="53"/>
    </row>
    <row r="71" spans="2:27">
      <c r="B71" s="10">
        <v>9</v>
      </c>
      <c r="C71" s="5">
        <v>-0.17273939645755557</v>
      </c>
      <c r="D71" s="5">
        <v>6.9143473686326766</v>
      </c>
      <c r="E71" s="5">
        <v>1.9945851399620691</v>
      </c>
      <c r="F71" s="5">
        <v>1.5976517735677188E-2</v>
      </c>
      <c r="G71" s="5">
        <v>0.39535179836347928</v>
      </c>
      <c r="H71" s="5">
        <v>1.1551209966559224</v>
      </c>
      <c r="I71" s="5">
        <v>0.15508748885865428</v>
      </c>
      <c r="J71" s="35">
        <v>10.457729913750926</v>
      </c>
      <c r="K71" s="53"/>
      <c r="S71" s="36"/>
      <c r="U71" s="53"/>
      <c r="V71" s="53"/>
      <c r="W71" s="53"/>
      <c r="X71" s="53"/>
      <c r="Y71" s="53"/>
      <c r="Z71" s="53"/>
      <c r="AA71" s="53"/>
    </row>
    <row r="72" spans="2:27">
      <c r="B72" s="10">
        <v>10</v>
      </c>
      <c r="C72" s="5">
        <v>-0.16971343512686993</v>
      </c>
      <c r="D72" s="5">
        <v>7.2105835534256757</v>
      </c>
      <c r="E72" s="5">
        <v>1.6111423157564899</v>
      </c>
      <c r="F72" s="5">
        <v>-3.4232159905881382E-2</v>
      </c>
      <c r="G72" s="5">
        <v>0.41928420527079635</v>
      </c>
      <c r="H72" s="5">
        <v>1.0809289158178341</v>
      </c>
      <c r="I72" s="5">
        <v>0.1689831136393482</v>
      </c>
      <c r="J72" s="35">
        <v>10.286976508877389</v>
      </c>
      <c r="K72" s="53"/>
      <c r="S72" s="36"/>
      <c r="U72" s="53"/>
      <c r="V72" s="53"/>
      <c r="W72" s="53"/>
      <c r="X72" s="53"/>
      <c r="Y72" s="53"/>
      <c r="Z72" s="53"/>
      <c r="AA72" s="53"/>
    </row>
    <row r="73" spans="2:27">
      <c r="B73" s="10">
        <v>11</v>
      </c>
      <c r="C73" s="5">
        <v>-0.16733829385540458</v>
      </c>
      <c r="D73" s="5">
        <v>7.3349489404684469</v>
      </c>
      <c r="E73" s="5">
        <v>1.7109438212942807</v>
      </c>
      <c r="F73" s="5">
        <v>-4.9420126604369181E-2</v>
      </c>
      <c r="G73" s="5">
        <v>0.51448229178235072</v>
      </c>
      <c r="H73" s="5">
        <v>1.0274309466770315</v>
      </c>
      <c r="I73" s="5">
        <v>0.17166156335773133</v>
      </c>
      <c r="J73" s="35">
        <v>10.542709143120049</v>
      </c>
      <c r="K73" s="53"/>
      <c r="S73" s="36"/>
      <c r="U73" s="53"/>
      <c r="V73" s="53"/>
      <c r="W73" s="53"/>
      <c r="X73" s="53"/>
      <c r="Y73" s="53"/>
      <c r="Z73" s="53"/>
      <c r="AA73" s="53"/>
    </row>
    <row r="74" spans="2:27">
      <c r="B74" s="10">
        <v>12</v>
      </c>
      <c r="C74" s="5">
        <v>-0.19284632105921864</v>
      </c>
      <c r="D74" s="5">
        <v>7.3850339239839249</v>
      </c>
      <c r="E74" s="5">
        <v>1.7541927409261593</v>
      </c>
      <c r="F74" s="5">
        <v>-3.2422106580593975E-2</v>
      </c>
      <c r="G74" s="5">
        <v>0.60501375417429692</v>
      </c>
      <c r="H74" s="5">
        <v>0.94122258294710492</v>
      </c>
      <c r="I74" s="5">
        <v>2.2790736193917083E-2</v>
      </c>
      <c r="J74" s="35">
        <v>10.482985310585597</v>
      </c>
      <c r="K74" s="53"/>
      <c r="S74" s="36"/>
      <c r="U74" s="53"/>
      <c r="V74" s="53"/>
      <c r="W74" s="53"/>
      <c r="X74" s="53"/>
      <c r="Y74" s="53"/>
      <c r="Z74" s="53"/>
      <c r="AA74" s="53"/>
    </row>
    <row r="75" spans="2:27" ht="23.25">
      <c r="B75" s="11" t="s">
        <v>47</v>
      </c>
      <c r="C75" s="5">
        <v>-0.10189163638938295</v>
      </c>
      <c r="D75" s="5">
        <v>7.58130942094449</v>
      </c>
      <c r="E75" s="5">
        <v>1.859289630024924</v>
      </c>
      <c r="F75" s="5">
        <v>-2.7049600549645694E-2</v>
      </c>
      <c r="G75" s="5">
        <v>0.58829174126525996</v>
      </c>
      <c r="H75" s="5">
        <v>0.88465889158656474</v>
      </c>
      <c r="I75" s="5">
        <v>-1.5733712887425883E-2</v>
      </c>
      <c r="J75" s="35">
        <v>10.768874733994785</v>
      </c>
      <c r="K75" s="53"/>
      <c r="S75" s="36"/>
      <c r="U75" s="53"/>
      <c r="V75" s="53"/>
      <c r="W75" s="53"/>
      <c r="X75" s="53"/>
      <c r="Y75" s="53"/>
      <c r="Z75" s="53"/>
      <c r="AA75" s="53"/>
    </row>
    <row r="76" spans="2:27">
      <c r="B76" s="10">
        <v>2</v>
      </c>
      <c r="C76" s="5">
        <v>-0.19817767653758539</v>
      </c>
      <c r="D76" s="5">
        <v>7.8975724048161373</v>
      </c>
      <c r="E76" s="5">
        <v>1.6131858119101838</v>
      </c>
      <c r="F76" s="5">
        <v>-3.4754311747478034E-2</v>
      </c>
      <c r="G76" s="5">
        <v>0.5692617265616664</v>
      </c>
      <c r="H76" s="5">
        <v>0.86110748584445163</v>
      </c>
      <c r="I76" s="5">
        <v>-9.0935434339073418E-2</v>
      </c>
      <c r="J76" s="35">
        <v>10.617260006508294</v>
      </c>
      <c r="K76" s="53"/>
      <c r="S76" s="36"/>
      <c r="U76" s="53"/>
      <c r="V76" s="53"/>
      <c r="W76" s="53"/>
      <c r="X76" s="53"/>
      <c r="Y76" s="53"/>
      <c r="Z76" s="53"/>
      <c r="AA76" s="53"/>
    </row>
    <row r="77" spans="2:27">
      <c r="B77" s="10">
        <v>3</v>
      </c>
      <c r="C77" s="5">
        <v>-0.19932391395926424</v>
      </c>
      <c r="D77" s="5">
        <v>8.5268509018357204</v>
      </c>
      <c r="E77" s="5">
        <v>1.9519270778145039</v>
      </c>
      <c r="F77" s="5">
        <v>-3.8352893136537759E-2</v>
      </c>
      <c r="G77" s="5">
        <v>0.58644138790307399</v>
      </c>
      <c r="H77" s="5">
        <v>0.92344443759772366</v>
      </c>
      <c r="I77" s="5">
        <v>-9.1797939484337343E-2</v>
      </c>
      <c r="J77" s="35">
        <v>11.659189058570863</v>
      </c>
      <c r="K77" s="53"/>
      <c r="S77" s="36"/>
      <c r="U77" s="53"/>
      <c r="V77" s="53"/>
      <c r="W77" s="53"/>
      <c r="X77" s="53"/>
      <c r="Y77" s="53"/>
      <c r="Z77" s="53"/>
      <c r="AA77" s="53"/>
    </row>
    <row r="78" spans="2:27">
      <c r="B78" s="10">
        <v>4</v>
      </c>
      <c r="C78" s="5">
        <v>-0.14644053165620388</v>
      </c>
      <c r="D78" s="5">
        <v>8.6804038161888695</v>
      </c>
      <c r="E78" s="5">
        <v>1.7005856336700149</v>
      </c>
      <c r="F78" s="5">
        <v>-3.7496483500391337E-2</v>
      </c>
      <c r="G78" s="5">
        <v>0.50305668880102383</v>
      </c>
      <c r="H78" s="5">
        <v>0.93397332552188694</v>
      </c>
      <c r="I78" s="5">
        <v>-0.10955944052007285</v>
      </c>
      <c r="J78" s="35">
        <v>11.524523008505119</v>
      </c>
      <c r="K78" s="53"/>
      <c r="S78" s="36"/>
      <c r="U78" s="53"/>
      <c r="V78" s="53"/>
      <c r="W78" s="53"/>
      <c r="X78" s="53"/>
      <c r="Y78" s="53"/>
      <c r="Z78" s="53"/>
      <c r="AA78" s="53"/>
    </row>
    <row r="79" spans="2:27">
      <c r="B79" s="10">
        <v>5</v>
      </c>
      <c r="C79" s="5">
        <v>-0.13326718401859616</v>
      </c>
      <c r="D79" s="5">
        <v>8.8574905216998499</v>
      </c>
      <c r="E79" s="5">
        <v>1.4966070984474367</v>
      </c>
      <c r="F79" s="5">
        <v>-1.9400697359272169E-2</v>
      </c>
      <c r="G79" s="5">
        <v>0.38132669351846721</v>
      </c>
      <c r="H79" s="5">
        <v>0.94704297726984421</v>
      </c>
      <c r="I79" s="5">
        <v>9.6947765773048727E-3</v>
      </c>
      <c r="J79" s="35">
        <v>11.539494186135032</v>
      </c>
      <c r="K79" s="53"/>
      <c r="S79" s="36"/>
      <c r="U79" s="53"/>
      <c r="V79" s="53"/>
      <c r="W79" s="53"/>
      <c r="X79" s="53"/>
      <c r="Y79" s="53"/>
      <c r="Z79" s="53"/>
      <c r="AA79" s="53"/>
    </row>
    <row r="80" spans="2:27">
      <c r="B80" s="10">
        <v>6</v>
      </c>
      <c r="C80" s="5">
        <v>-0.14284947571933354</v>
      </c>
      <c r="D80" s="5">
        <v>8.6782835097161346</v>
      </c>
      <c r="E80" s="5">
        <v>0.71799179473609975</v>
      </c>
      <c r="F80" s="5">
        <v>-4.5557063029756876E-3</v>
      </c>
      <c r="G80" s="5">
        <v>0.2785226865187293</v>
      </c>
      <c r="H80" s="5">
        <v>0.95642317402673316</v>
      </c>
      <c r="I80" s="5">
        <v>-0.21650211478134346</v>
      </c>
      <c r="J80" s="35">
        <v>10.267313868194055</v>
      </c>
      <c r="K80" s="53"/>
      <c r="S80" s="36"/>
      <c r="U80" s="53"/>
      <c r="V80" s="53"/>
      <c r="W80" s="53"/>
      <c r="X80" s="53"/>
      <c r="Y80" s="53"/>
      <c r="Z80" s="53"/>
      <c r="AA80" s="53"/>
    </row>
    <row r="81" spans="2:27">
      <c r="B81" s="10">
        <v>7</v>
      </c>
      <c r="C81" s="5">
        <v>-1.2960784968457466E-2</v>
      </c>
      <c r="D81" s="5">
        <v>8.6294588253917635</v>
      </c>
      <c r="E81" s="5">
        <v>0.31601807089598705</v>
      </c>
      <c r="F81" s="5">
        <v>5.901609338690797E-2</v>
      </c>
      <c r="G81" s="5">
        <v>0.22752287039338714</v>
      </c>
      <c r="H81" s="5">
        <v>1.0060403777413358</v>
      </c>
      <c r="I81" s="5">
        <v>-0.21363109438120534</v>
      </c>
      <c r="J81" s="35">
        <v>10.011464358459694</v>
      </c>
      <c r="K81" s="53"/>
      <c r="S81" s="36"/>
      <c r="U81" s="53"/>
      <c r="V81" s="53"/>
      <c r="W81" s="53"/>
      <c r="X81" s="53"/>
      <c r="Y81" s="53"/>
      <c r="Z81" s="53"/>
      <c r="AA81" s="53"/>
    </row>
    <row r="82" spans="2:27">
      <c r="B82" s="10">
        <v>8</v>
      </c>
      <c r="C82" s="5">
        <v>-2.4529694292095647E-2</v>
      </c>
      <c r="D82" s="5">
        <v>8.6307379993282254</v>
      </c>
      <c r="E82" s="5">
        <v>6.4971204271917979E-2</v>
      </c>
      <c r="F82" s="5">
        <v>0.13906289457747895</v>
      </c>
      <c r="G82" s="5">
        <v>0.24258936767449632</v>
      </c>
      <c r="H82" s="5">
        <v>1.036398881709502</v>
      </c>
      <c r="I82" s="5">
        <v>-0.2224829156159055</v>
      </c>
      <c r="J82" s="35">
        <v>9.866747737653629</v>
      </c>
      <c r="K82" s="53"/>
      <c r="S82" s="36"/>
      <c r="U82" s="53"/>
      <c r="V82" s="53"/>
      <c r="W82" s="53"/>
      <c r="X82" s="53"/>
      <c r="Y82" s="53"/>
      <c r="Z82" s="53"/>
      <c r="AA82" s="53"/>
    </row>
    <row r="83" spans="2:27">
      <c r="B83" s="10">
        <v>9</v>
      </c>
      <c r="C83" s="5">
        <v>-9.1916270405412032E-2</v>
      </c>
      <c r="D83" s="5">
        <v>7.9334358750841512</v>
      </c>
      <c r="E83" s="5">
        <v>-0.10185414835419804</v>
      </c>
      <c r="F83" s="5">
        <v>9.9500121098927863E-2</v>
      </c>
      <c r="G83" s="5">
        <v>0.13704921845688411</v>
      </c>
      <c r="H83" s="5">
        <v>0.92729908766033442</v>
      </c>
      <c r="I83" s="5">
        <v>-0.54049230269245374</v>
      </c>
      <c r="J83" s="35">
        <v>8.3630215808482227</v>
      </c>
      <c r="K83" s="53"/>
      <c r="S83" s="36"/>
      <c r="U83" s="53"/>
      <c r="V83" s="53"/>
      <c r="W83" s="53"/>
      <c r="X83" s="53"/>
      <c r="Y83" s="53"/>
      <c r="Z83" s="53"/>
      <c r="AA83" s="53"/>
    </row>
    <row r="84" spans="2:27">
      <c r="B84" s="10">
        <v>10</v>
      </c>
      <c r="C84" s="5">
        <v>-1.3605221033671717E-2</v>
      </c>
      <c r="D84" s="5">
        <v>7.8444694475497654</v>
      </c>
      <c r="E84" s="5">
        <v>2.6138880410706309E-2</v>
      </c>
      <c r="F84" s="5">
        <v>0.19190585668645418</v>
      </c>
      <c r="G84" s="5">
        <v>0.16848756800172437</v>
      </c>
      <c r="H84" s="5">
        <v>0.96966705421319355</v>
      </c>
      <c r="I84" s="5">
        <v>-0.45221068174558587</v>
      </c>
      <c r="J84" s="35">
        <v>8.7348529040825884</v>
      </c>
      <c r="K84" s="53"/>
      <c r="S84" s="36"/>
      <c r="U84" s="53"/>
      <c r="V84" s="53"/>
      <c r="W84" s="53"/>
      <c r="X84" s="53"/>
      <c r="Y84" s="53"/>
      <c r="Z84" s="53"/>
      <c r="AA84" s="53"/>
    </row>
    <row r="85" spans="2:27">
      <c r="B85" s="10">
        <v>11</v>
      </c>
      <c r="C85" s="5">
        <v>-2.2053210201813295E-2</v>
      </c>
      <c r="D85" s="5">
        <v>7.8307589837320073</v>
      </c>
      <c r="E85" s="5">
        <v>3.1243343462338403E-2</v>
      </c>
      <c r="F85" s="5">
        <v>0.25534792440409748</v>
      </c>
      <c r="G85" s="5">
        <v>-2.1021676566631224E-2</v>
      </c>
      <c r="H85" s="5">
        <v>0.96949456103897802</v>
      </c>
      <c r="I85" s="5">
        <v>-0.49832259995975609</v>
      </c>
      <c r="J85" s="35">
        <v>8.5454473259092349</v>
      </c>
      <c r="K85" s="53"/>
      <c r="S85" s="36"/>
      <c r="U85" s="53"/>
      <c r="V85" s="53"/>
      <c r="W85" s="53"/>
      <c r="X85" s="53"/>
      <c r="Y85" s="53"/>
      <c r="Z85" s="53"/>
      <c r="AA85" s="53"/>
    </row>
    <row r="86" spans="2:27" s="52" customFormat="1">
      <c r="B86" s="51">
        <v>12</v>
      </c>
      <c r="C86" s="18">
        <v>-5.3897999943001672E-2</v>
      </c>
      <c r="D86" s="18">
        <v>7.9516446700422918</v>
      </c>
      <c r="E86" s="18">
        <v>-0.46997386543219438</v>
      </c>
      <c r="F86" s="18">
        <v>0.2537307968998157</v>
      </c>
      <c r="G86" s="18">
        <v>4.510180800363868E-3</v>
      </c>
      <c r="H86" s="18">
        <v>1.0099708778302861</v>
      </c>
      <c r="I86" s="18">
        <v>-0.87705069824502035</v>
      </c>
      <c r="J86" s="18">
        <v>7.8189339619525411</v>
      </c>
      <c r="K86" s="53"/>
      <c r="L86"/>
      <c r="M86"/>
      <c r="N86"/>
      <c r="O86"/>
      <c r="P86"/>
      <c r="Q86"/>
      <c r="R86"/>
      <c r="S86" s="36"/>
      <c r="U86" s="53"/>
      <c r="V86" s="53"/>
      <c r="W86" s="53"/>
      <c r="X86" s="53"/>
      <c r="Y86" s="53"/>
      <c r="Z86" s="53"/>
      <c r="AA86" s="53"/>
    </row>
    <row r="87" spans="2:27" ht="23.25">
      <c r="B87" s="11" t="s">
        <v>54</v>
      </c>
      <c r="C87" s="5">
        <v>-7.7546953773791463E-2</v>
      </c>
      <c r="D87" s="5">
        <v>7.8958771871781446</v>
      </c>
      <c r="E87" s="5">
        <v>-0.50541291042197578</v>
      </c>
      <c r="F87" s="5">
        <v>0.26733055217640328</v>
      </c>
      <c r="G87" s="5">
        <v>-5.9015172934130328E-3</v>
      </c>
      <c r="H87" s="5">
        <v>1.0177644090791209</v>
      </c>
      <c r="I87" s="5">
        <v>-0.69364244712178058</v>
      </c>
      <c r="J87" s="5">
        <v>7.8984683198227064</v>
      </c>
      <c r="K87" s="53"/>
      <c r="S87" s="36"/>
      <c r="U87" s="53"/>
      <c r="V87" s="53"/>
      <c r="W87" s="53"/>
      <c r="X87" s="53"/>
      <c r="Y87" s="53"/>
      <c r="Z87" s="53"/>
      <c r="AA87" s="53"/>
    </row>
    <row r="88" spans="2:27">
      <c r="B88" s="10">
        <v>2</v>
      </c>
      <c r="C88" s="5">
        <v>-0.1082421146856189</v>
      </c>
      <c r="D88" s="5">
        <v>7.5805699838235832</v>
      </c>
      <c r="E88" s="5">
        <v>-0.53960552217647473</v>
      </c>
      <c r="F88" s="5">
        <v>0.30344647101123307</v>
      </c>
      <c r="G88" s="5">
        <v>-4.8123674413000458E-2</v>
      </c>
      <c r="H88" s="5">
        <v>1.0087017241710012</v>
      </c>
      <c r="I88" s="5">
        <v>-0.65401326069928667</v>
      </c>
      <c r="J88" s="5">
        <v>7.5427336070314501</v>
      </c>
      <c r="K88" s="53"/>
      <c r="L88" s="52"/>
      <c r="M88" s="52"/>
      <c r="N88" s="52"/>
      <c r="O88" s="52"/>
      <c r="P88" s="52"/>
      <c r="Q88" s="52"/>
      <c r="R88" s="52"/>
      <c r="S88" s="36"/>
      <c r="U88" s="53"/>
      <c r="V88" s="53"/>
      <c r="W88" s="53"/>
      <c r="X88" s="53"/>
      <c r="Y88" s="53"/>
      <c r="Z88" s="53"/>
      <c r="AA88" s="53"/>
    </row>
    <row r="89" spans="2:27">
      <c r="B89" s="10">
        <v>3</v>
      </c>
      <c r="C89" s="5">
        <v>-0.10600716937133467</v>
      </c>
      <c r="D89" s="5">
        <v>6.9825985065256306</v>
      </c>
      <c r="E89" s="5">
        <v>-0.41254032409724439</v>
      </c>
      <c r="F89" s="5">
        <v>0.35141029461544898</v>
      </c>
      <c r="G89" s="5">
        <v>-0.12143659514577421</v>
      </c>
      <c r="H89" s="5">
        <v>0.96855561974441462</v>
      </c>
      <c r="I89" s="5">
        <v>-0.71684477733925778</v>
      </c>
      <c r="J89" s="5">
        <v>6.9457355549319031</v>
      </c>
      <c r="K89" s="53"/>
      <c r="S89" s="36"/>
      <c r="U89" s="53"/>
      <c r="V89" s="53"/>
      <c r="W89" s="53"/>
      <c r="X89" s="53"/>
      <c r="Y89" s="53"/>
      <c r="Z89" s="53"/>
      <c r="AA89" s="53"/>
    </row>
    <row r="90" spans="2:27">
      <c r="B90" s="10">
        <v>4</v>
      </c>
      <c r="C90" s="5">
        <v>-7.7554604225834392E-2</v>
      </c>
      <c r="D90" s="5">
        <v>7.0159031168699233</v>
      </c>
      <c r="E90" s="5">
        <v>-7.2308046537825993E-2</v>
      </c>
      <c r="F90" s="5">
        <v>0.40323971193806696</v>
      </c>
      <c r="G90" s="5">
        <v>-8.1997591652639687E-2</v>
      </c>
      <c r="H90" s="5">
        <v>1.0228867209578845</v>
      </c>
      <c r="I90" s="5">
        <v>-0.64214057441226302</v>
      </c>
      <c r="J90" s="5">
        <v>7.5680287329373108</v>
      </c>
      <c r="K90" s="53"/>
      <c r="S90" s="36"/>
      <c r="U90" s="53"/>
      <c r="V90" s="53"/>
      <c r="W90" s="53"/>
      <c r="X90" s="53"/>
      <c r="Y90" s="53"/>
      <c r="Z90" s="53"/>
      <c r="AA90" s="53"/>
    </row>
    <row r="91" spans="2:27">
      <c r="B91" s="10">
        <v>5</v>
      </c>
      <c r="C91" s="5">
        <v>-0.11133703410208594</v>
      </c>
      <c r="D91" s="5">
        <v>6.9667722566567116</v>
      </c>
      <c r="E91" s="5">
        <v>0.45069361543447578</v>
      </c>
      <c r="F91" s="5">
        <v>0.43560364325280887</v>
      </c>
      <c r="G91" s="5">
        <v>4.5377208476865662E-3</v>
      </c>
      <c r="H91" s="5">
        <v>1.0414062203743395</v>
      </c>
      <c r="I91" s="5">
        <v>-0.59978812443305551</v>
      </c>
      <c r="J91" s="5">
        <v>8.1878882980308756</v>
      </c>
      <c r="K91" s="53"/>
      <c r="S91" s="36"/>
      <c r="U91" s="53"/>
      <c r="V91" s="53"/>
      <c r="W91" s="53"/>
      <c r="X91" s="53"/>
      <c r="Y91" s="53"/>
      <c r="Z91" s="53"/>
      <c r="AA91" s="53"/>
    </row>
    <row r="92" spans="2:27">
      <c r="B92" s="10">
        <v>6</v>
      </c>
      <c r="C92" s="5">
        <v>-0.16164622040309962</v>
      </c>
      <c r="D92" s="5">
        <v>6.9371716014642564</v>
      </c>
      <c r="E92" s="5">
        <v>1.0012088914646344</v>
      </c>
      <c r="F92" s="5">
        <v>0.46853486429400976</v>
      </c>
      <c r="G92" s="5">
        <v>9.4069157217013602E-2</v>
      </c>
      <c r="H92" s="5">
        <v>1.0391362175416037</v>
      </c>
      <c r="I92" s="5">
        <v>-0.42711201845482349</v>
      </c>
      <c r="J92" s="5">
        <v>8.951362493123586</v>
      </c>
      <c r="K92" s="53"/>
      <c r="S92" s="36"/>
      <c r="U92" s="53"/>
      <c r="V92" s="53"/>
      <c r="W92" s="53"/>
      <c r="X92" s="53"/>
      <c r="Y92" s="53"/>
      <c r="Z92" s="53"/>
      <c r="AA92" s="53"/>
    </row>
    <row r="93" spans="2:27">
      <c r="B93" s="10">
        <v>7</v>
      </c>
      <c r="C93" s="5">
        <v>-0.1418354327212229</v>
      </c>
      <c r="D93" s="5">
        <v>6.9453754447498435</v>
      </c>
      <c r="E93" s="5">
        <v>1.5144663844999395</v>
      </c>
      <c r="F93" s="5">
        <v>0.4656110708283448</v>
      </c>
      <c r="G93" s="5">
        <v>8.5253696732599082E-2</v>
      </c>
      <c r="H93" s="5">
        <v>1.0685126585400395</v>
      </c>
      <c r="I93" s="5">
        <v>-0.32408826141569219</v>
      </c>
      <c r="J93" s="5">
        <v>9.6132955612138744</v>
      </c>
      <c r="K93" s="53"/>
      <c r="S93" s="36"/>
      <c r="U93" s="53"/>
      <c r="V93" s="53"/>
      <c r="W93" s="53"/>
      <c r="X93" s="53"/>
      <c r="Y93" s="53"/>
      <c r="Z93" s="53"/>
      <c r="AA93" s="53"/>
    </row>
    <row r="94" spans="2:27">
      <c r="B94" s="10">
        <v>8</v>
      </c>
      <c r="C94" s="5">
        <v>-0.22198118883291154</v>
      </c>
      <c r="D94" s="5">
        <v>6.8876138988763627</v>
      </c>
      <c r="E94" s="5">
        <v>2.3203481770824026</v>
      </c>
      <c r="F94" s="5">
        <v>0.45986225019905508</v>
      </c>
      <c r="G94" s="5">
        <v>7.6507836435724161E-2</v>
      </c>
      <c r="H94" s="5">
        <v>1.1181515152310739</v>
      </c>
      <c r="I94" s="5">
        <v>-0.26124980308479429</v>
      </c>
      <c r="J94" s="5">
        <v>10.379252685906886</v>
      </c>
      <c r="K94" s="53"/>
      <c r="S94" s="36"/>
      <c r="U94" s="53"/>
      <c r="V94" s="53"/>
      <c r="W94" s="53"/>
      <c r="X94" s="53"/>
      <c r="Y94" s="53"/>
      <c r="Z94" s="53"/>
      <c r="AA94" s="53"/>
    </row>
    <row r="95" spans="2:27">
      <c r="B95" s="10">
        <v>9</v>
      </c>
      <c r="C95" s="5">
        <v>-0.1384247910705996</v>
      </c>
      <c r="D95" s="5">
        <v>7.3842015522469353</v>
      </c>
      <c r="E95" s="5">
        <v>2.5455194717285656</v>
      </c>
      <c r="F95" s="5">
        <v>0.48374940050338094</v>
      </c>
      <c r="G95" s="5">
        <v>0.18725396888877116</v>
      </c>
      <c r="H95" s="5">
        <v>1.1648478214122111</v>
      </c>
      <c r="I95" s="5">
        <v>0.11678166173351488</v>
      </c>
      <c r="J95" s="5">
        <v>11.74392908544278</v>
      </c>
      <c r="K95" s="53"/>
      <c r="S95" s="36"/>
      <c r="U95" s="53"/>
      <c r="V95" s="53"/>
      <c r="W95" s="53"/>
      <c r="X95" s="53"/>
      <c r="Y95" s="53"/>
      <c r="Z95" s="53"/>
      <c r="AA95" s="53"/>
    </row>
    <row r="96" spans="2:27">
      <c r="B96" s="10">
        <v>10</v>
      </c>
      <c r="C96" s="5">
        <v>-0.12345534108726297</v>
      </c>
      <c r="D96" s="5">
        <v>7.3621566317355942</v>
      </c>
      <c r="E96" s="5">
        <v>2.5507567167748855</v>
      </c>
      <c r="F96" s="5">
        <v>0.42838208328535116</v>
      </c>
      <c r="G96" s="5">
        <v>0.14102755340865816</v>
      </c>
      <c r="H96" s="5">
        <v>1.1323613656091387</v>
      </c>
      <c r="I96" s="5">
        <v>0.14401888865167189</v>
      </c>
      <c r="J96" s="5">
        <v>11.635247898378047</v>
      </c>
      <c r="K96" s="53"/>
      <c r="S96" s="36"/>
      <c r="U96" s="53"/>
      <c r="V96" s="53"/>
      <c r="W96" s="53"/>
      <c r="X96" s="53"/>
      <c r="Y96" s="53"/>
      <c r="Z96" s="53"/>
      <c r="AA96" s="53"/>
    </row>
    <row r="97" spans="2:31">
      <c r="B97" s="10">
        <v>11</v>
      </c>
      <c r="C97" s="5">
        <v>-0.20374655978727413</v>
      </c>
      <c r="D97" s="5">
        <v>7.3292941755642271</v>
      </c>
      <c r="E97" s="5">
        <v>2.6896037798070362</v>
      </c>
      <c r="F97" s="5">
        <v>0.37145377957399556</v>
      </c>
      <c r="G97" s="5">
        <v>0.28835330702539358</v>
      </c>
      <c r="H97" s="5">
        <v>1.1799482740954219</v>
      </c>
      <c r="I97" s="5">
        <v>0.26367144085264499</v>
      </c>
      <c r="J97" s="5">
        <v>11.91857819713146</v>
      </c>
      <c r="K97" s="53"/>
      <c r="S97" s="36"/>
      <c r="U97" s="53"/>
      <c r="V97" s="53"/>
      <c r="W97" s="53"/>
      <c r="X97" s="53"/>
      <c r="Y97" s="53"/>
      <c r="Z97" s="53"/>
      <c r="AA97" s="53"/>
    </row>
    <row r="98" spans="2:31" s="52" customFormat="1">
      <c r="B98" s="51">
        <v>12</v>
      </c>
      <c r="C98" s="18">
        <v>-4.7434598344800625E-3</v>
      </c>
      <c r="D98" s="18">
        <v>7.0478080697720573</v>
      </c>
      <c r="E98" s="18">
        <v>3.1015215534951479</v>
      </c>
      <c r="F98" s="18">
        <v>0.36136559574664817</v>
      </c>
      <c r="G98" s="18">
        <v>0.25155784843917028</v>
      </c>
      <c r="H98" s="18">
        <v>1.1986835918858108</v>
      </c>
      <c r="I98" s="18">
        <v>0.55005754473720825</v>
      </c>
      <c r="J98" s="18">
        <v>12.506250744241557</v>
      </c>
      <c r="K98" s="53"/>
      <c r="L98"/>
      <c r="M98"/>
      <c r="N98"/>
      <c r="O98"/>
      <c r="P98"/>
      <c r="Q98"/>
      <c r="R98"/>
      <c r="S98" s="36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</row>
    <row r="99" spans="2:31" ht="23.25">
      <c r="B99" s="11" t="s">
        <v>56</v>
      </c>
      <c r="C99" s="18">
        <v>-4.4077496440328989E-2</v>
      </c>
      <c r="D99" s="18">
        <v>6.8276807730818536</v>
      </c>
      <c r="E99" s="18">
        <v>2.9967892476272646</v>
      </c>
      <c r="F99" s="18">
        <v>0.33738296748908919</v>
      </c>
      <c r="G99" s="18">
        <v>0.26017132277139493</v>
      </c>
      <c r="H99" s="18">
        <v>1.15727464642175</v>
      </c>
      <c r="I99" s="18">
        <v>0.43202836020150753</v>
      </c>
      <c r="J99" s="18">
        <v>11.967249821152517</v>
      </c>
    </row>
    <row r="100" spans="2:31">
      <c r="B100" s="10">
        <v>2</v>
      </c>
      <c r="C100" s="18">
        <v>-2.3653144520176674E-2</v>
      </c>
      <c r="D100" s="18">
        <v>6.7697943184177367</v>
      </c>
      <c r="E100" s="18">
        <v>3.2011369440802517</v>
      </c>
      <c r="F100" s="18">
        <v>0.28214501950035831</v>
      </c>
      <c r="G100" s="18">
        <v>0.27188237560510703</v>
      </c>
      <c r="H100" s="18">
        <v>1.168822374086806</v>
      </c>
      <c r="I100" s="18">
        <v>0.50643585025829463</v>
      </c>
      <c r="J100" s="18">
        <v>12.176563737428365</v>
      </c>
    </row>
    <row r="101" spans="2:31">
      <c r="B101" s="10">
        <v>3</v>
      </c>
      <c r="C101" s="18">
        <v>-4.0909628428682357E-2</v>
      </c>
      <c r="D101" s="18">
        <v>6.8599792786590976</v>
      </c>
      <c r="E101" s="18">
        <v>3.1780207396936926</v>
      </c>
      <c r="F101" s="18">
        <v>-2.0496475917674208E-2</v>
      </c>
      <c r="G101" s="18">
        <v>0.27358937584578669</v>
      </c>
      <c r="H101" s="18">
        <v>1.1155554108878456</v>
      </c>
      <c r="I101" s="18">
        <v>0.79226308190471717</v>
      </c>
      <c r="J101" s="18">
        <v>12.158001782644776</v>
      </c>
    </row>
    <row r="102" spans="2:31">
      <c r="B102" s="10">
        <v>4</v>
      </c>
      <c r="C102" s="18">
        <v>-4.1162101390112067E-2</v>
      </c>
      <c r="D102" s="18">
        <v>6.6962111635396715</v>
      </c>
      <c r="E102" s="18">
        <v>3.2835130669782053</v>
      </c>
      <c r="F102" s="18">
        <v>-7.347308209942327E-2</v>
      </c>
      <c r="G102" s="18">
        <v>0.34545958282331757</v>
      </c>
      <c r="H102" s="18">
        <v>0.93899479109513462</v>
      </c>
      <c r="I102" s="18">
        <v>0.79840299484402033</v>
      </c>
      <c r="J102" s="18">
        <v>11.947946415790819</v>
      </c>
    </row>
    <row r="103" spans="2:31">
      <c r="B103" s="10">
        <v>5</v>
      </c>
      <c r="C103" s="18">
        <v>-0.10039250834694045</v>
      </c>
      <c r="D103" s="18">
        <v>6.4844946637728453</v>
      </c>
      <c r="E103" s="18">
        <v>2.8579978635954366</v>
      </c>
      <c r="F103" s="18">
        <v>-0.22948841848546186</v>
      </c>
      <c r="G103" s="18">
        <v>0.32656496786508127</v>
      </c>
      <c r="H103" s="18">
        <v>0.83029894417368177</v>
      </c>
      <c r="I103" s="18">
        <v>0.76959405684592996</v>
      </c>
      <c r="J103" s="18">
        <v>10.939069569420582</v>
      </c>
    </row>
    <row r="104" spans="2:31">
      <c r="B104" s="10">
        <v>6</v>
      </c>
      <c r="C104" s="18">
        <v>-3.1474174600809729E-2</v>
      </c>
      <c r="D104" s="18">
        <v>6.1849916611358697</v>
      </c>
      <c r="E104" s="18">
        <v>1.3739653793637507</v>
      </c>
      <c r="F104" s="18">
        <v>-0.27748492556381077</v>
      </c>
      <c r="G104" s="18">
        <v>0.31925150329831614</v>
      </c>
      <c r="H104" s="18">
        <v>0.79682013073870228</v>
      </c>
      <c r="I104" s="18">
        <v>0.85535347243468474</v>
      </c>
      <c r="J104" s="18">
        <v>9.2214230468067004</v>
      </c>
    </row>
    <row r="105" spans="2:31">
      <c r="B105" s="10">
        <v>7</v>
      </c>
      <c r="C105" s="18">
        <v>-2.4915092625261814E-2</v>
      </c>
      <c r="D105" s="18">
        <v>6.1274527847062137</v>
      </c>
      <c r="E105" s="18">
        <v>1.2703729215154984</v>
      </c>
      <c r="F105" s="18">
        <v>-0.3416388120442978</v>
      </c>
      <c r="G105" s="18">
        <v>0.35939167574363357</v>
      </c>
      <c r="H105" s="18">
        <v>0.69376293196603489</v>
      </c>
      <c r="I105" s="18">
        <v>0.89846457486766984</v>
      </c>
      <c r="J105" s="18">
        <v>8.9828909841294848</v>
      </c>
    </row>
    <row r="106" spans="2:31">
      <c r="B106" s="10">
        <v>8</v>
      </c>
      <c r="C106" s="18">
        <v>-2.4732729684365493E-2</v>
      </c>
      <c r="D106" s="18">
        <v>5.9900433249858134</v>
      </c>
      <c r="E106" s="18">
        <v>1.1255489542418218</v>
      </c>
      <c r="F106" s="18">
        <v>-0.50015771954669574</v>
      </c>
      <c r="G106" s="18">
        <v>0.36928643188853222</v>
      </c>
      <c r="H106" s="18">
        <v>0.60696910642791713</v>
      </c>
      <c r="I106" s="18">
        <v>0.85161418538850886</v>
      </c>
      <c r="J106" s="18">
        <v>8.4185715537015433</v>
      </c>
    </row>
    <row r="107" spans="2:31">
      <c r="B107" s="10">
        <v>9</v>
      </c>
      <c r="C107" s="18">
        <v>2.1911598255086621E-3</v>
      </c>
      <c r="D107" s="18">
        <v>5.993540718169923</v>
      </c>
      <c r="E107" s="18">
        <v>1.1198588374392981</v>
      </c>
      <c r="F107" s="18">
        <v>-0.51402288676759222</v>
      </c>
      <c r="G107" s="18">
        <v>0.31676388882027373</v>
      </c>
      <c r="H107" s="18">
        <v>0.56003233288505661</v>
      </c>
      <c r="I107" s="18">
        <v>0.89053030246473885</v>
      </c>
      <c r="J107" s="18">
        <v>8.3688943528372057</v>
      </c>
    </row>
    <row r="108" spans="2:31">
      <c r="B108" s="10">
        <v>10</v>
      </c>
      <c r="C108" s="18">
        <v>-5.0010944351316013E-2</v>
      </c>
      <c r="D108" s="18">
        <v>5.950174615667196</v>
      </c>
      <c r="E108" s="18">
        <v>1.371338626482125</v>
      </c>
      <c r="F108" s="18">
        <v>-0.60393289241966486</v>
      </c>
      <c r="G108" s="18">
        <v>0.36152443764344255</v>
      </c>
      <c r="H108" s="18">
        <v>0.59212352671316371</v>
      </c>
      <c r="I108" s="18">
        <v>0.96129750452524332</v>
      </c>
      <c r="J108" s="18">
        <v>8.5825148742601804</v>
      </c>
    </row>
    <row r="109" spans="2:31">
      <c r="B109" s="10">
        <v>11</v>
      </c>
      <c r="C109" s="18">
        <v>6.9903247852198388E-3</v>
      </c>
      <c r="D109" s="18">
        <v>5.9585430805703581</v>
      </c>
      <c r="E109" s="18">
        <v>1.4528365632963027</v>
      </c>
      <c r="F109" s="18">
        <v>-0.70860694827237436</v>
      </c>
      <c r="G109" s="18">
        <v>0.20837504173958277</v>
      </c>
      <c r="H109" s="18">
        <v>0.64081675678209293</v>
      </c>
      <c r="I109" s="18">
        <v>0.93423505631881743</v>
      </c>
      <c r="J109" s="18">
        <v>8.4931898752199917</v>
      </c>
    </row>
    <row r="110" spans="2:31">
      <c r="B110" s="51">
        <v>12</v>
      </c>
      <c r="C110" s="18">
        <v>-4.4606221640291606E-2</v>
      </c>
      <c r="D110" s="18">
        <v>7.4059856249585083</v>
      </c>
      <c r="E110" s="18">
        <v>1.641572695405259</v>
      </c>
      <c r="F110" s="18">
        <v>-0.70650924355214073</v>
      </c>
      <c r="G110" s="18">
        <v>0.29351888066141218</v>
      </c>
      <c r="H110" s="18">
        <v>0.56634066007597983</v>
      </c>
      <c r="I110" s="18">
        <v>8.8818055497379589E-2</v>
      </c>
      <c r="J110" s="18">
        <v>9.2451204514061054</v>
      </c>
    </row>
    <row r="111" spans="2:31" ht="23.25">
      <c r="B111" s="11" t="s">
        <v>59</v>
      </c>
      <c r="C111" s="18">
        <v>-6.6253708250412824E-2</v>
      </c>
      <c r="D111" s="18">
        <v>7.5438009951793088</v>
      </c>
      <c r="E111" s="18">
        <v>1.7215599816926246</v>
      </c>
      <c r="F111" s="18">
        <v>-0.68563636583111653</v>
      </c>
      <c r="G111" s="18">
        <v>0.34364126420583163</v>
      </c>
      <c r="H111" s="18">
        <v>0.49505363466348623</v>
      </c>
      <c r="I111" s="18">
        <v>-0.11642634515419957</v>
      </c>
      <c r="J111" s="18">
        <v>9.2357394565055415</v>
      </c>
    </row>
    <row r="112" spans="2:31">
      <c r="B112" s="10">
        <v>2</v>
      </c>
      <c r="C112" s="18">
        <v>-4.9769109968056308E-2</v>
      </c>
      <c r="D112" s="18">
        <v>7.8282329001174507</v>
      </c>
      <c r="E112" s="18">
        <v>1.8008410981828089</v>
      </c>
      <c r="F112" s="18">
        <v>-0.64877096147964941</v>
      </c>
      <c r="G112" s="18">
        <v>0.41816887330402991</v>
      </c>
      <c r="H112" s="18">
        <v>0.44298392966517053</v>
      </c>
      <c r="I112" s="18">
        <v>-0.34665737521288448</v>
      </c>
      <c r="J112" s="18">
        <v>9.4450293546088702</v>
      </c>
    </row>
    <row r="113" spans="2:10">
      <c r="B113" s="10">
        <v>3</v>
      </c>
      <c r="C113" s="18">
        <v>-0.14148121390490023</v>
      </c>
      <c r="D113" s="18">
        <v>7.5450946941300545</v>
      </c>
      <c r="E113" s="18">
        <v>1.9767599126028028</v>
      </c>
      <c r="F113" s="18">
        <v>-0.47140381416266119</v>
      </c>
      <c r="G113" s="18">
        <v>0.48569529806841194</v>
      </c>
      <c r="H113" s="18">
        <v>0.33421440641319267</v>
      </c>
      <c r="I113" s="18">
        <v>-0.67893473131806037</v>
      </c>
      <c r="J113" s="18">
        <v>9.0499445518288457</v>
      </c>
    </row>
    <row r="114" spans="2:10">
      <c r="B114" s="10">
        <v>4</v>
      </c>
      <c r="C114" s="18">
        <v>-0.38903011349645311</v>
      </c>
      <c r="D114" s="18">
        <v>6.9439013734324266</v>
      </c>
      <c r="E114" s="18">
        <v>2.0956421989916771</v>
      </c>
      <c r="F114" s="18">
        <v>-0.483689083903448</v>
      </c>
      <c r="G114" s="18">
        <v>0.4198839630725229</v>
      </c>
      <c r="H114" s="18">
        <v>0.40611336820516847</v>
      </c>
      <c r="I114" s="18">
        <v>-0.51855871931325137</v>
      </c>
      <c r="J114" s="18">
        <v>8.4742629869886503</v>
      </c>
    </row>
    <row r="115" spans="2:10">
      <c r="B115" s="10">
        <v>5</v>
      </c>
      <c r="C115" s="18">
        <v>-0.49403845734807916</v>
      </c>
      <c r="D115" s="18">
        <v>6.7885878581655819</v>
      </c>
      <c r="E115" s="18">
        <v>2.3711231912378725</v>
      </c>
      <c r="F115" s="18">
        <v>-0.3170694435546943</v>
      </c>
      <c r="G115" s="18">
        <v>0.62557454033148086</v>
      </c>
      <c r="H115" s="18">
        <v>0.42786096501440696</v>
      </c>
      <c r="I115" s="18">
        <v>-0.32815778938854595</v>
      </c>
      <c r="J115" s="18">
        <v>9.0738808644580136</v>
      </c>
    </row>
    <row r="116" spans="2:10">
      <c r="B116" s="10">
        <v>6</v>
      </c>
      <c r="C116" s="18">
        <v>-0.36769597819967886</v>
      </c>
      <c r="D116" s="18">
        <v>7.9750597218414363</v>
      </c>
      <c r="E116" s="18">
        <v>3.990290980375137</v>
      </c>
      <c r="F116" s="18">
        <v>-0.21547737222775257</v>
      </c>
      <c r="G116" s="18">
        <v>1.2886968953450637</v>
      </c>
      <c r="H116" s="18">
        <v>0.45148609674694395</v>
      </c>
      <c r="I116" s="18">
        <v>-0.52451472190084414</v>
      </c>
      <c r="J116" s="18">
        <v>12.597845621980294</v>
      </c>
    </row>
    <row r="117" spans="2:10">
      <c r="B117" s="10">
        <v>7</v>
      </c>
      <c r="C117" s="18">
        <v>-0.41149500728900723</v>
      </c>
      <c r="D117" s="18">
        <v>7.820528230732406</v>
      </c>
      <c r="E117" s="18">
        <v>4.2645655434409884</v>
      </c>
      <c r="F117" s="18">
        <v>-0.13847227115526928</v>
      </c>
      <c r="G117" s="18">
        <v>1.5646692946234233</v>
      </c>
      <c r="H117" s="18">
        <v>0.37729234040999149</v>
      </c>
      <c r="I117" s="18">
        <v>-1.0283297633055641</v>
      </c>
      <c r="J117" s="18">
        <v>12.448758367456984</v>
      </c>
    </row>
    <row r="118" spans="2:10">
      <c r="B118" s="10">
        <v>8</v>
      </c>
      <c r="C118" s="18">
        <v>-0.34918323623226966</v>
      </c>
      <c r="D118" s="18">
        <v>7.9870220255396864</v>
      </c>
      <c r="E118" s="18">
        <v>4.264890884853906</v>
      </c>
      <c r="F118" s="18">
        <v>4.9464019974244856E-2</v>
      </c>
      <c r="G118" s="18">
        <v>1.7732644174933347</v>
      </c>
      <c r="H118" s="18">
        <v>0.35240456981085316</v>
      </c>
      <c r="I118" s="18">
        <v>-0.80573711025793082</v>
      </c>
      <c r="J118" s="18">
        <v>13.272125571181837</v>
      </c>
    </row>
    <row r="119" spans="2:10">
      <c r="B119" s="10">
        <v>9</v>
      </c>
      <c r="C119" s="18">
        <v>-0.36329640216452802</v>
      </c>
      <c r="D119" s="18">
        <v>8.2819193359464673</v>
      </c>
      <c r="E119" s="18">
        <v>4.4551547278471553</v>
      </c>
      <c r="F119" s="18">
        <v>0.17337908632141702</v>
      </c>
      <c r="G119" s="18">
        <v>2.1314918686246029</v>
      </c>
      <c r="H119" s="18">
        <v>0.32562594937852241</v>
      </c>
      <c r="I119" s="18">
        <v>-0.70283517758375214</v>
      </c>
      <c r="J119" s="18">
        <v>14.3014393883699</v>
      </c>
    </row>
    <row r="120" spans="2:10">
      <c r="B120" s="10">
        <v>10</v>
      </c>
      <c r="C120" s="18">
        <v>-0.29226272385083801</v>
      </c>
      <c r="D120" s="18">
        <v>7.6077174802103897</v>
      </c>
      <c r="E120" s="18">
        <v>4.3791530559120657</v>
      </c>
      <c r="F120" s="18">
        <v>0.26606861635394852</v>
      </c>
      <c r="G120" s="18">
        <v>2.0293865417523529</v>
      </c>
      <c r="H120" s="18">
        <v>0.18911383408365218</v>
      </c>
      <c r="I120" s="18">
        <v>-1.0995033988113037</v>
      </c>
      <c r="J120" s="18">
        <v>13.079673405650242</v>
      </c>
    </row>
    <row r="121" spans="2:10">
      <c r="B121" s="10">
        <v>11</v>
      </c>
      <c r="C121" s="18">
        <v>-0.2348179347009218</v>
      </c>
      <c r="D121" s="18">
        <v>7.3597781657789918</v>
      </c>
      <c r="E121" s="18">
        <v>4.3834497840132309</v>
      </c>
      <c r="F121" s="18">
        <v>0.38469271983930592</v>
      </c>
      <c r="G121" s="18">
        <v>2.1157005217871125</v>
      </c>
      <c r="H121" s="18">
        <v>-1.0993188416463575E-2</v>
      </c>
      <c r="I121" s="18">
        <v>-1.2977023127317178</v>
      </c>
      <c r="J121" s="18">
        <v>12.700107755569533</v>
      </c>
    </row>
    <row r="122" spans="2:10">
      <c r="B122" s="51">
        <v>12</v>
      </c>
      <c r="C122" s="18">
        <v>-0.30040312547177556</v>
      </c>
      <c r="D122" s="18">
        <v>5.8590222223409247</v>
      </c>
      <c r="E122" s="18">
        <v>4.4913627358325652</v>
      </c>
      <c r="F122" s="18">
        <v>0.4121941387530379</v>
      </c>
      <c r="G122" s="18">
        <v>2.0227254880780197</v>
      </c>
      <c r="H122" s="18">
        <v>-4.3374326823884847E-2</v>
      </c>
      <c r="I122" s="18">
        <v>-0.59320169740266038</v>
      </c>
      <c r="J122" s="18">
        <v>11.848325435306235</v>
      </c>
    </row>
    <row r="123" spans="2:10" ht="23.25">
      <c r="B123" s="11" t="s">
        <v>80</v>
      </c>
      <c r="C123" s="18">
        <v>-0.28031419939238844</v>
      </c>
      <c r="D123" s="18">
        <v>5.5248758526858097</v>
      </c>
      <c r="E123" s="18">
        <v>4.6176644504991646</v>
      </c>
      <c r="F123" s="18">
        <v>0.39526781310422726</v>
      </c>
      <c r="G123" s="18">
        <v>1.9584867906234456</v>
      </c>
      <c r="H123" s="18">
        <v>-5.1841569014968537E-2</v>
      </c>
      <c r="I123" s="18">
        <v>-0.5696679567641415</v>
      </c>
      <c r="J123" s="18">
        <v>11.594471181741156</v>
      </c>
    </row>
    <row r="124" spans="2:10">
      <c r="B124" s="10">
        <v>2</v>
      </c>
      <c r="C124" s="18">
        <v>-0.27400080942710303</v>
      </c>
      <c r="D124" s="18">
        <v>5.2745386423395741</v>
      </c>
      <c r="E124" s="18">
        <v>4.7527734730898707</v>
      </c>
      <c r="F124" s="18">
        <v>0.39247591768277112</v>
      </c>
      <c r="G124" s="18">
        <v>1.9148423833532311</v>
      </c>
      <c r="H124" s="18">
        <v>-0.10597696456640458</v>
      </c>
      <c r="I124" s="18">
        <v>-0.53062651381617754</v>
      </c>
      <c r="J124" s="18">
        <v>11.424026128655749</v>
      </c>
    </row>
    <row r="125" spans="2:10">
      <c r="B125" s="10">
        <v>3</v>
      </c>
      <c r="C125" s="18">
        <v>-0.14406667664411046</v>
      </c>
      <c r="D125" s="18">
        <v>5.3176088753443294</v>
      </c>
      <c r="E125" s="18">
        <v>5.0073608414541715</v>
      </c>
      <c r="F125" s="18">
        <v>0.43032055546892328</v>
      </c>
      <c r="G125" s="18">
        <v>2.0226613446346011</v>
      </c>
      <c r="H125" s="18">
        <v>-0.12909139783807952</v>
      </c>
      <c r="I125" s="18">
        <v>-0.58600320357542945</v>
      </c>
      <c r="J125" s="18">
        <v>11.918790338844417</v>
      </c>
    </row>
    <row r="126" spans="2:10">
      <c r="B126" s="10">
        <v>4</v>
      </c>
      <c r="C126" s="18">
        <v>1.977593447308508E-2</v>
      </c>
      <c r="D126" s="18">
        <v>5.8321244128372172</v>
      </c>
      <c r="E126" s="18">
        <v>5.3887786178984358</v>
      </c>
      <c r="F126" s="18">
        <v>0.44830783299331312</v>
      </c>
      <c r="G126" s="18">
        <v>2.1929309791652307</v>
      </c>
      <c r="H126" s="18">
        <v>-0.1844213709209532</v>
      </c>
      <c r="I126" s="18">
        <v>-0.88788904650471623</v>
      </c>
      <c r="J126" s="18">
        <v>12.809607359941596</v>
      </c>
    </row>
    <row r="127" spans="2:10">
      <c r="B127" s="10">
        <v>5</v>
      </c>
      <c r="C127" s="18">
        <v>0.14058387480667262</v>
      </c>
      <c r="D127" s="18">
        <v>5.6585215986483748</v>
      </c>
      <c r="E127" s="18">
        <v>5.5254746045051544</v>
      </c>
      <c r="F127" s="18">
        <v>0.38493565466882612</v>
      </c>
      <c r="G127" s="18">
        <v>1.9850925392693337</v>
      </c>
      <c r="H127" s="18">
        <v>-0.31487729235309381</v>
      </c>
      <c r="I127" s="18">
        <v>-1.173288071440181</v>
      </c>
      <c r="J127" s="18">
        <v>12.206442908105092</v>
      </c>
    </row>
    <row r="128" spans="2:10">
      <c r="B128" s="10">
        <v>6</v>
      </c>
      <c r="C128" s="18">
        <v>3.5758761097527451E-2</v>
      </c>
      <c r="D128" s="18">
        <v>4.6560356990416567</v>
      </c>
      <c r="E128" s="18">
        <v>5.5925517463036574</v>
      </c>
      <c r="F128" s="18">
        <v>0.29804861354949685</v>
      </c>
      <c r="G128" s="18">
        <v>1.4404887765250844</v>
      </c>
      <c r="H128" s="18">
        <v>-0.37287050684876122</v>
      </c>
      <c r="I128" s="18">
        <v>-1.0416991257170385</v>
      </c>
      <c r="J128" s="18">
        <v>10.608313963951609</v>
      </c>
    </row>
    <row r="129" spans="2:10">
      <c r="B129" s="10">
        <v>7</v>
      </c>
      <c r="C129" s="18">
        <v>4.0209145232001607E-2</v>
      </c>
      <c r="D129" s="18">
        <v>4.6600847188771919</v>
      </c>
      <c r="E129" s="18">
        <v>5.6773821270497153</v>
      </c>
      <c r="F129" s="18">
        <v>0.26905522065094922</v>
      </c>
      <c r="G129" s="18">
        <v>1.173424442763743</v>
      </c>
      <c r="H129" s="18">
        <v>-0.3502619224455179</v>
      </c>
      <c r="I129" s="18">
        <v>-0.75820382033483125</v>
      </c>
      <c r="J129" s="18">
        <v>10.711689911793236</v>
      </c>
    </row>
    <row r="130" spans="2:10">
      <c r="B130" s="10">
        <v>8</v>
      </c>
      <c r="C130" s="18">
        <v>5.8084808228659274E-2</v>
      </c>
      <c r="D130" s="18">
        <v>4.3054701485691256</v>
      </c>
      <c r="E130" s="18">
        <v>5.7685445539668674</v>
      </c>
      <c r="F130" s="18">
        <v>0.20386206718303068</v>
      </c>
      <c r="G130" s="18">
        <v>0.9717050324859795</v>
      </c>
      <c r="H130" s="18">
        <v>-0.41373762213752374</v>
      </c>
      <c r="I130" s="18">
        <v>-1.0130932898910952</v>
      </c>
      <c r="J130" s="18">
        <v>9.8808356984050292</v>
      </c>
    </row>
    <row r="131" spans="2:10">
      <c r="B131" s="10">
        <v>9</v>
      </c>
      <c r="C131" s="18">
        <v>3.3524948368588098E-4</v>
      </c>
      <c r="D131" s="18">
        <v>3.8776817600460673</v>
      </c>
      <c r="E131" s="18">
        <v>5.8033392615430497</v>
      </c>
      <c r="F131" s="18">
        <v>0.12693076156162617</v>
      </c>
      <c r="G131" s="18">
        <v>0.75404671448500049</v>
      </c>
      <c r="H131" s="18">
        <v>-0.40945037164201237</v>
      </c>
      <c r="I131" s="18">
        <v>-1.2325738507609545</v>
      </c>
      <c r="J131" s="18">
        <v>8.9203095247164619</v>
      </c>
    </row>
    <row r="132" spans="2:10">
      <c r="B132" s="10">
        <v>10</v>
      </c>
      <c r="C132" s="18">
        <v>-0.10575922733160685</v>
      </c>
      <c r="D132" s="18">
        <v>4.2203217166486393</v>
      </c>
      <c r="E132" s="18">
        <v>6.0057008047653273</v>
      </c>
      <c r="F132" s="18">
        <v>0.10954530069904603</v>
      </c>
      <c r="G132" s="18">
        <v>0.86204442740117226</v>
      </c>
      <c r="H132" s="18">
        <v>-0.32883914867460035</v>
      </c>
      <c r="I132" s="18">
        <v>-1.0935585162374739</v>
      </c>
      <c r="J132" s="18">
        <v>9.6694553572705484</v>
      </c>
    </row>
    <row r="133" spans="2:10">
      <c r="B133" s="10">
        <v>11</v>
      </c>
      <c r="C133" s="18">
        <v>-0.10839443373445543</v>
      </c>
      <c r="D133" s="18">
        <v>4.2100533944910596</v>
      </c>
      <c r="E133" s="18">
        <v>6.1261793333972303</v>
      </c>
      <c r="F133" s="18">
        <v>9.1926537420203125E-2</v>
      </c>
      <c r="G133" s="18">
        <v>0.98445207198349272</v>
      </c>
      <c r="H133" s="18">
        <v>-0.26406872888491856</v>
      </c>
      <c r="I133" s="18">
        <v>-0.96215643222869829</v>
      </c>
      <c r="J133" s="18">
        <v>10.077991742443912</v>
      </c>
    </row>
    <row r="134" spans="2:10">
      <c r="B134" s="51">
        <v>12</v>
      </c>
      <c r="C134" s="18">
        <v>-8.6183687710743126E-2</v>
      </c>
      <c r="D134" s="18">
        <v>4.3622802203854949</v>
      </c>
      <c r="E134" s="18">
        <v>6.2877757981506823</v>
      </c>
      <c r="F134" s="18">
        <v>7.9956304082394583E-2</v>
      </c>
      <c r="G134" s="18">
        <v>1.0376115097367304</v>
      </c>
      <c r="H134" s="18">
        <v>-0.27019432199604881</v>
      </c>
      <c r="I134" s="18">
        <v>-0.85502083412440666</v>
      </c>
      <c r="J134" s="18">
        <v>10.556224988524109</v>
      </c>
    </row>
  </sheetData>
  <pageMargins left="0.70866141732283472" right="0.70866141732283472" top="0.74803149606299213" bottom="0.74803149606299213" header="0.31496062992125984" footer="0.31496062992125984"/>
  <pageSetup paperSize="9" scale="94" orientation="portrait" r:id="rId1"/>
  <rowBreaks count="2" manualBreakCount="2">
    <brk id="35" min="1" max="9" man="1"/>
    <brk id="83" min="1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V146"/>
  <sheetViews>
    <sheetView showGridLines="0" view="pageBreakPreview" zoomScale="150" zoomScaleNormal="100" zoomScaleSheetLayoutView="150" workbookViewId="0">
      <selection activeCell="C1" sqref="C1"/>
    </sheetView>
  </sheetViews>
  <sheetFormatPr defaultColWidth="9.140625" defaultRowHeight="15"/>
  <cols>
    <col min="1" max="1" width="39.140625" customWidth="1"/>
    <col min="2" max="2" width="5.7109375" customWidth="1"/>
    <col min="3" max="3" width="9.5703125" bestFit="1" customWidth="1"/>
    <col min="4" max="4" width="8" bestFit="1" customWidth="1"/>
    <col min="5" max="5" width="11.7109375" customWidth="1"/>
    <col min="6" max="6" width="9.85546875" bestFit="1" customWidth="1"/>
    <col min="7" max="7" width="13.140625" customWidth="1"/>
    <col min="8" max="8" width="9.85546875" customWidth="1"/>
    <col min="9" max="9" width="8.28515625" customWidth="1"/>
    <col min="10" max="10" width="9.140625" customWidth="1"/>
    <col min="11" max="11" width="9.7109375" bestFit="1" customWidth="1"/>
    <col min="12" max="12" width="9.140625" customWidth="1"/>
  </cols>
  <sheetData>
    <row r="1" spans="2:11" ht="206.25" customHeight="1"/>
    <row r="2" spans="2:11" ht="45">
      <c r="B2" s="4"/>
      <c r="C2" s="4" t="s">
        <v>30</v>
      </c>
      <c r="D2" s="4" t="s">
        <v>29</v>
      </c>
      <c r="E2" s="4" t="s">
        <v>28</v>
      </c>
      <c r="F2" s="4" t="s">
        <v>27</v>
      </c>
      <c r="G2" s="4" t="s">
        <v>26</v>
      </c>
      <c r="H2" s="4" t="s">
        <v>31</v>
      </c>
      <c r="I2" s="4" t="s">
        <v>63</v>
      </c>
    </row>
    <row r="3" spans="2:11" ht="23.25">
      <c r="B3" s="8" t="s">
        <v>6</v>
      </c>
      <c r="C3" s="5">
        <v>4.0626769143119867</v>
      </c>
      <c r="D3" s="5">
        <v>8.367580384259206</v>
      </c>
      <c r="E3" s="5">
        <v>3.8800236262884544</v>
      </c>
      <c r="F3" s="5">
        <v>5.9877372541862544</v>
      </c>
      <c r="G3" s="5">
        <v>42.181362851108496</v>
      </c>
      <c r="H3" s="5">
        <v>0</v>
      </c>
      <c r="I3" s="5">
        <v>35.527830359357701</v>
      </c>
      <c r="K3" s="73"/>
    </row>
    <row r="4" spans="2:11">
      <c r="B4" s="8">
        <v>2</v>
      </c>
      <c r="C4" s="5">
        <v>3.8324784953179281</v>
      </c>
      <c r="D4" s="5">
        <v>8.4284186520598237</v>
      </c>
      <c r="E4" s="5">
        <v>3.8527889952195107</v>
      </c>
      <c r="F4" s="5">
        <v>5.9091644235265806</v>
      </c>
      <c r="G4" s="5">
        <v>42.597658608914642</v>
      </c>
      <c r="H4" s="5">
        <v>0</v>
      </c>
      <c r="I4" s="5">
        <v>35.386699798692014</v>
      </c>
      <c r="K4" s="73"/>
    </row>
    <row r="5" spans="2:11">
      <c r="B5" s="8">
        <v>3</v>
      </c>
      <c r="C5" s="5">
        <v>3.8825530027171395</v>
      </c>
      <c r="D5" s="5">
        <v>8.5731830793844424</v>
      </c>
      <c r="E5" s="5">
        <v>3.8579077404607429</v>
      </c>
      <c r="F5" s="5">
        <v>5.797469342320638</v>
      </c>
      <c r="G5" s="5">
        <v>42.95757523479746</v>
      </c>
      <c r="H5" s="5">
        <v>0</v>
      </c>
      <c r="I5" s="5">
        <v>34.938458726373923</v>
      </c>
      <c r="K5" s="73"/>
    </row>
    <row r="6" spans="2:11">
      <c r="B6" s="8">
        <v>4</v>
      </c>
      <c r="C6" s="5">
        <v>3.8042826943505319</v>
      </c>
      <c r="D6" s="5">
        <v>8.5083208939101311</v>
      </c>
      <c r="E6" s="5">
        <v>3.9806833625330285</v>
      </c>
      <c r="F6" s="5">
        <v>5.780765051022696</v>
      </c>
      <c r="G6" s="5">
        <v>42.819646978544952</v>
      </c>
      <c r="H6" s="5">
        <v>0</v>
      </c>
      <c r="I6" s="5">
        <v>35.113291826014937</v>
      </c>
      <c r="K6" s="73"/>
    </row>
    <row r="7" spans="2:11">
      <c r="B7" s="8">
        <v>5</v>
      </c>
      <c r="C7" s="5">
        <v>3.8152259844635683</v>
      </c>
      <c r="D7" s="5">
        <v>8.3885639112311043</v>
      </c>
      <c r="E7" s="5">
        <v>4.0394293204842171</v>
      </c>
      <c r="F7" s="5">
        <v>6.0896594609120624</v>
      </c>
      <c r="G7" s="5">
        <v>42.985150239671029</v>
      </c>
      <c r="H7" s="5">
        <v>0</v>
      </c>
      <c r="I7" s="5">
        <v>34.688533132097163</v>
      </c>
      <c r="K7" s="73"/>
    </row>
    <row r="8" spans="2:11">
      <c r="B8" s="8">
        <v>6</v>
      </c>
      <c r="C8" s="5">
        <v>3.6232964391964146</v>
      </c>
      <c r="D8" s="5">
        <v>8.282274149518031</v>
      </c>
      <c r="E8" s="5">
        <v>3.9740037200529388</v>
      </c>
      <c r="F8" s="5">
        <v>5.9262468492018483</v>
      </c>
      <c r="G8" s="5">
        <v>43.655191147798497</v>
      </c>
      <c r="H8" s="5">
        <v>0</v>
      </c>
      <c r="I8" s="5">
        <v>34.545208955926547</v>
      </c>
      <c r="K8" s="73"/>
    </row>
    <row r="9" spans="2:11">
      <c r="B9" s="8">
        <v>7</v>
      </c>
      <c r="C9" s="5">
        <v>3.5808505830617077</v>
      </c>
      <c r="D9" s="5">
        <v>8.1757628928130686</v>
      </c>
      <c r="E9" s="5">
        <v>3.9628435956524006</v>
      </c>
      <c r="F9" s="5">
        <v>5.8731196980356026</v>
      </c>
      <c r="G9" s="5">
        <v>43.490941891430772</v>
      </c>
      <c r="H9" s="5">
        <v>0</v>
      </c>
      <c r="I9" s="5">
        <v>34.922519163230739</v>
      </c>
      <c r="K9" s="73"/>
    </row>
    <row r="10" spans="2:11">
      <c r="B10" s="8">
        <v>8</v>
      </c>
      <c r="C10" s="5">
        <v>3.6846842650832357</v>
      </c>
      <c r="D10" s="5">
        <v>7.9919853586026699</v>
      </c>
      <c r="E10" s="5">
        <v>3.9434144220940972</v>
      </c>
      <c r="F10" s="5">
        <v>5.8493378840379098</v>
      </c>
      <c r="G10" s="5">
        <v>43.771466822352473</v>
      </c>
      <c r="H10" s="5">
        <v>0</v>
      </c>
      <c r="I10" s="5">
        <v>34.765086665215236</v>
      </c>
      <c r="K10" s="73"/>
    </row>
    <row r="11" spans="2:11">
      <c r="B11" s="8">
        <v>9</v>
      </c>
      <c r="C11" s="5">
        <v>3.650073656034456</v>
      </c>
      <c r="D11" s="5">
        <v>7.9229463272223644</v>
      </c>
      <c r="E11" s="5">
        <v>3.8966429766731143</v>
      </c>
      <c r="F11" s="5">
        <v>5.8367198536500995</v>
      </c>
      <c r="G11" s="5">
        <v>43.654770044197193</v>
      </c>
      <c r="H11" s="5">
        <v>0</v>
      </c>
      <c r="I11" s="5">
        <v>35.044963535031819</v>
      </c>
      <c r="K11" s="73"/>
    </row>
    <row r="12" spans="2:11">
      <c r="B12" s="8">
        <v>10</v>
      </c>
      <c r="C12" s="5">
        <v>3.650621063939119</v>
      </c>
      <c r="D12" s="5">
        <v>7.8855826090430376</v>
      </c>
      <c r="E12" s="5">
        <v>3.8924920989325535</v>
      </c>
      <c r="F12" s="5">
        <v>5.7891725281312283</v>
      </c>
      <c r="G12" s="5">
        <v>43.444990911496546</v>
      </c>
      <c r="H12" s="5">
        <v>0</v>
      </c>
      <c r="I12" s="5">
        <v>35.343274622349398</v>
      </c>
      <c r="K12" s="73"/>
    </row>
    <row r="13" spans="2:11">
      <c r="B13" s="8">
        <v>11</v>
      </c>
      <c r="C13" s="5">
        <v>3.722222193102048</v>
      </c>
      <c r="D13" s="5">
        <v>7.7489482229908777</v>
      </c>
      <c r="E13" s="5">
        <v>3.8838915758073553</v>
      </c>
      <c r="F13" s="5">
        <v>5.6774555164588092</v>
      </c>
      <c r="G13" s="5">
        <v>44.034368328386108</v>
      </c>
      <c r="H13" s="5">
        <v>0</v>
      </c>
      <c r="I13" s="5">
        <v>34.938984790358333</v>
      </c>
      <c r="K13" s="73"/>
    </row>
    <row r="14" spans="2:11">
      <c r="B14" s="8">
        <v>12</v>
      </c>
      <c r="C14" s="5">
        <v>3.4916922908857142</v>
      </c>
      <c r="D14" s="5">
        <v>7.6613905635180677</v>
      </c>
      <c r="E14" s="5">
        <v>3.8830933375163075</v>
      </c>
      <c r="F14" s="5">
        <v>5.5981361488111787</v>
      </c>
      <c r="G14" s="5">
        <v>44.857340034495529</v>
      </c>
      <c r="H14" s="5">
        <v>0</v>
      </c>
      <c r="I14" s="5">
        <v>34.514702617836974</v>
      </c>
      <c r="K14" s="73"/>
    </row>
    <row r="15" spans="2:11" ht="23.25">
      <c r="B15" s="8" t="s">
        <v>5</v>
      </c>
      <c r="C15" s="5">
        <v>3.7446028999871683</v>
      </c>
      <c r="D15" s="5">
        <v>7.5510993314188877</v>
      </c>
      <c r="E15" s="5">
        <v>3.8286910234910465</v>
      </c>
      <c r="F15" s="5">
        <v>5.5524356086919973</v>
      </c>
      <c r="G15" s="5">
        <v>44.665342188751374</v>
      </c>
      <c r="H15" s="5">
        <v>0</v>
      </c>
      <c r="I15" s="5">
        <v>34.664200600882275</v>
      </c>
      <c r="K15" s="73"/>
    </row>
    <row r="16" spans="2:11">
      <c r="B16" s="8">
        <v>2</v>
      </c>
      <c r="C16" s="5">
        <v>3.6595230921472561</v>
      </c>
      <c r="D16" s="5">
        <v>7.4900971436649559</v>
      </c>
      <c r="E16" s="5">
        <v>3.8129209784907387</v>
      </c>
      <c r="F16" s="5">
        <v>5.4880708778914267</v>
      </c>
      <c r="G16" s="5">
        <v>44.735493065144659</v>
      </c>
      <c r="H16" s="5">
        <v>0</v>
      </c>
      <c r="I16" s="5">
        <v>34.820213536140798</v>
      </c>
      <c r="K16" s="73"/>
    </row>
    <row r="17" spans="2:11">
      <c r="B17" s="8">
        <v>3</v>
      </c>
      <c r="C17" s="5">
        <v>3.8158827114128209</v>
      </c>
      <c r="D17" s="5">
        <v>7.4149140460027514</v>
      </c>
      <c r="E17" s="5">
        <v>3.8605426510395269</v>
      </c>
      <c r="F17" s="5">
        <v>5.5516326299230467</v>
      </c>
      <c r="G17" s="5">
        <v>44.474142940151083</v>
      </c>
      <c r="H17" s="5">
        <v>0</v>
      </c>
      <c r="I17" s="5">
        <v>34.889138475928618</v>
      </c>
      <c r="K17" s="73"/>
    </row>
    <row r="18" spans="2:11">
      <c r="B18" s="8">
        <v>4</v>
      </c>
      <c r="C18" s="5">
        <v>3.7334343682472801</v>
      </c>
      <c r="D18" s="5">
        <v>7.4896595194602344</v>
      </c>
      <c r="E18" s="5">
        <v>3.8599512722560871</v>
      </c>
      <c r="F18" s="5">
        <v>5.4512692692087477</v>
      </c>
      <c r="G18" s="5">
        <v>43.97377485059728</v>
      </c>
      <c r="H18" s="5">
        <v>0</v>
      </c>
      <c r="I18" s="5">
        <v>35.498055546051866</v>
      </c>
      <c r="K18" s="73"/>
    </row>
    <row r="19" spans="2:11">
      <c r="B19" s="10">
        <v>5</v>
      </c>
      <c r="C19" s="5">
        <v>4.14862221683362</v>
      </c>
      <c r="D19" s="5">
        <v>7.3164707374548552</v>
      </c>
      <c r="E19" s="5">
        <v>3.7793165364110424</v>
      </c>
      <c r="F19" s="5">
        <v>5.3292493021730198</v>
      </c>
      <c r="G19" s="5">
        <v>43.937651227419515</v>
      </c>
      <c r="H19" s="5">
        <v>0</v>
      </c>
      <c r="I19" s="5">
        <v>35.494106702885738</v>
      </c>
      <c r="K19" s="73"/>
    </row>
    <row r="20" spans="2:11">
      <c r="B20" s="10">
        <v>6</v>
      </c>
      <c r="C20" s="5">
        <v>3.8843370668199175</v>
      </c>
      <c r="D20" s="5">
        <v>7.2526358687312777</v>
      </c>
      <c r="E20" s="5">
        <v>3.6415167091369414</v>
      </c>
      <c r="F20" s="5">
        <v>5.3849096140094135</v>
      </c>
      <c r="G20" s="5">
        <v>44.856719187163009</v>
      </c>
      <c r="H20" s="5">
        <v>0</v>
      </c>
      <c r="I20" s="5">
        <v>34.984167728637836</v>
      </c>
      <c r="K20" s="73"/>
    </row>
    <row r="21" spans="2:11">
      <c r="B21" s="10">
        <v>7</v>
      </c>
      <c r="C21" s="5">
        <v>3.81068936265227</v>
      </c>
      <c r="D21" s="5">
        <v>7.0836374585254989</v>
      </c>
      <c r="E21" s="5">
        <v>3.5213172377454103</v>
      </c>
      <c r="F21" s="5">
        <v>5.3059280942324323</v>
      </c>
      <c r="G21" s="5">
        <v>45.440811669611357</v>
      </c>
      <c r="H21" s="5">
        <v>0</v>
      </c>
      <c r="I21" s="5">
        <v>34.841794286477899</v>
      </c>
      <c r="K21" s="73"/>
    </row>
    <row r="22" spans="2:11">
      <c r="B22" s="10">
        <v>8</v>
      </c>
      <c r="C22" s="5">
        <v>3.9826893991218904</v>
      </c>
      <c r="D22" s="5">
        <v>7.0273878241562775</v>
      </c>
      <c r="E22" s="5">
        <v>3.5144568371736442</v>
      </c>
      <c r="F22" s="5">
        <v>5.2975653703891137</v>
      </c>
      <c r="G22" s="5">
        <v>45.150008875361941</v>
      </c>
      <c r="H22" s="5">
        <v>0</v>
      </c>
      <c r="I22" s="5">
        <v>35.032062350985903</v>
      </c>
      <c r="K22" s="73"/>
    </row>
    <row r="23" spans="2:11">
      <c r="B23" s="10">
        <v>9</v>
      </c>
      <c r="C23" s="5">
        <v>3.996989048250688</v>
      </c>
      <c r="D23" s="5">
        <v>6.94084338332451</v>
      </c>
      <c r="E23" s="5">
        <v>3.5632321160010205</v>
      </c>
      <c r="F23" s="5">
        <v>5.259950100237301</v>
      </c>
      <c r="G23" s="5">
        <v>44.881611986844881</v>
      </c>
      <c r="H23" s="5">
        <v>0</v>
      </c>
      <c r="I23" s="5">
        <v>35.361921476436095</v>
      </c>
      <c r="K23" s="73"/>
    </row>
    <row r="24" spans="2:11">
      <c r="B24" s="10">
        <v>10</v>
      </c>
      <c r="C24" s="5">
        <v>4.1694412041776205</v>
      </c>
      <c r="D24" s="5">
        <v>6.8137993422730689</v>
      </c>
      <c r="E24" s="5">
        <v>3.5822821832181009</v>
      </c>
      <c r="F24" s="5">
        <v>5.1980492649034327</v>
      </c>
      <c r="G24" s="5">
        <v>44.724104977843375</v>
      </c>
      <c r="H24" s="5">
        <v>0</v>
      </c>
      <c r="I24" s="5">
        <v>35.516761153980887</v>
      </c>
      <c r="K24" s="73"/>
    </row>
    <row r="25" spans="2:11">
      <c r="B25" s="10">
        <v>11</v>
      </c>
      <c r="C25" s="5">
        <v>4.0428742511387972</v>
      </c>
      <c r="D25" s="5">
        <v>6.6998993514591545</v>
      </c>
      <c r="E25" s="5">
        <v>3.5747098149858143</v>
      </c>
      <c r="F25" s="5">
        <v>5.2900221686013431</v>
      </c>
      <c r="G25" s="5">
        <v>45.351365102955789</v>
      </c>
      <c r="H25" s="5">
        <v>0</v>
      </c>
      <c r="I25" s="5">
        <v>35.045449703895223</v>
      </c>
      <c r="K25" s="73"/>
    </row>
    <row r="26" spans="2:11">
      <c r="B26" s="10">
        <v>12</v>
      </c>
      <c r="C26" s="5">
        <v>3.69466883437057</v>
      </c>
      <c r="D26" s="5">
        <v>6.6193075545411668</v>
      </c>
      <c r="E26" s="5">
        <v>3.6615317477054559</v>
      </c>
      <c r="F26" s="5">
        <v>5.256216652067403</v>
      </c>
      <c r="G26" s="5">
        <v>45.863273455581599</v>
      </c>
      <c r="H26" s="5">
        <v>0</v>
      </c>
      <c r="I26" s="5">
        <v>34.907743791490937</v>
      </c>
      <c r="K26" s="73"/>
    </row>
    <row r="27" spans="2:11" ht="23.25">
      <c r="B27" s="11" t="s">
        <v>9</v>
      </c>
      <c r="C27" s="5">
        <v>3.9278449351841043</v>
      </c>
      <c r="D27" s="5">
        <v>6.4575148781382223</v>
      </c>
      <c r="E27" s="5">
        <v>3.6363995152168944</v>
      </c>
      <c r="F27" s="18">
        <v>5.3251648147447739</v>
      </c>
      <c r="G27" s="5">
        <v>46.240612260671234</v>
      </c>
      <c r="H27" s="5">
        <v>0</v>
      </c>
      <c r="I27" s="5">
        <v>34.415308490117695</v>
      </c>
      <c r="K27" s="73"/>
    </row>
    <row r="28" spans="2:11">
      <c r="B28" s="10">
        <v>2</v>
      </c>
      <c r="C28" s="5">
        <v>3.7643794807289743</v>
      </c>
      <c r="D28" s="5">
        <v>6.3355550846796351</v>
      </c>
      <c r="E28" s="5">
        <v>3.6315956885570877</v>
      </c>
      <c r="F28" s="18">
        <v>5.3308195638326747</v>
      </c>
      <c r="G28" s="5">
        <v>47.044108577980992</v>
      </c>
      <c r="H28" s="5">
        <v>0</v>
      </c>
      <c r="I28" s="5">
        <v>33.896550276114027</v>
      </c>
      <c r="K28" s="73"/>
    </row>
    <row r="29" spans="2:11">
      <c r="B29" s="10">
        <v>3</v>
      </c>
      <c r="C29" s="5">
        <v>3.8729559708402674</v>
      </c>
      <c r="D29" s="5">
        <v>6.2133077077280925</v>
      </c>
      <c r="E29" s="5">
        <v>3.6487849581091356</v>
      </c>
      <c r="F29" s="18">
        <v>5.2851219814871975</v>
      </c>
      <c r="G29" s="5">
        <v>47.020705192048851</v>
      </c>
      <c r="H29" s="5">
        <v>0</v>
      </c>
      <c r="I29" s="5">
        <v>33.962147077821861</v>
      </c>
      <c r="K29" s="73"/>
    </row>
    <row r="30" spans="2:11">
      <c r="B30" s="10">
        <v>4</v>
      </c>
      <c r="C30" s="5">
        <v>3.8320126131283438</v>
      </c>
      <c r="D30" s="5">
        <v>6.1099979916407978</v>
      </c>
      <c r="E30" s="5">
        <v>3.7189435714319603</v>
      </c>
      <c r="F30" s="18">
        <v>5.3202542234845192</v>
      </c>
      <c r="G30" s="5">
        <v>47.02628420338511</v>
      </c>
      <c r="H30" s="5">
        <v>0</v>
      </c>
      <c r="I30" s="5">
        <v>33.995777688165667</v>
      </c>
      <c r="K30" s="73"/>
    </row>
    <row r="31" spans="2:11">
      <c r="B31" s="10">
        <v>5</v>
      </c>
      <c r="C31" s="5">
        <v>3.9199056202989708</v>
      </c>
      <c r="D31" s="5">
        <v>6.0040221401086225</v>
      </c>
      <c r="E31" s="5">
        <v>3.7453887508443131</v>
      </c>
      <c r="F31" s="18">
        <v>5.3915321114096137</v>
      </c>
      <c r="G31" s="5">
        <v>47.478368771566281</v>
      </c>
      <c r="H31" s="5">
        <v>0</v>
      </c>
      <c r="I31" s="5">
        <v>33.464297393861045</v>
      </c>
      <c r="K31" s="73"/>
    </row>
    <row r="32" spans="2:11">
      <c r="B32" s="10">
        <v>6</v>
      </c>
      <c r="C32" s="5">
        <v>3.8676965880802459</v>
      </c>
      <c r="D32" s="5">
        <v>6.0038072924293457</v>
      </c>
      <c r="E32" s="5">
        <v>3.7571081661541466</v>
      </c>
      <c r="F32" s="18">
        <v>5.4446112168692338</v>
      </c>
      <c r="G32" s="5">
        <v>47.253441206618831</v>
      </c>
      <c r="H32" s="5">
        <v>0</v>
      </c>
      <c r="I32" s="5">
        <v>33.676946590968029</v>
      </c>
      <c r="K32" s="73"/>
    </row>
    <row r="33" spans="2:11">
      <c r="B33" s="10">
        <v>7</v>
      </c>
      <c r="C33" s="5">
        <v>3.9254161922292781</v>
      </c>
      <c r="D33" s="5">
        <v>5.7246027852662627</v>
      </c>
      <c r="E33" s="5">
        <v>3.7179389089665289</v>
      </c>
      <c r="F33" s="18">
        <v>5.4890718129434024</v>
      </c>
      <c r="G33" s="5">
        <v>47.533600668487907</v>
      </c>
      <c r="H33" s="5">
        <v>0</v>
      </c>
      <c r="I33" s="5">
        <v>33.613320571636031</v>
      </c>
      <c r="K33" s="73"/>
    </row>
    <row r="34" spans="2:11">
      <c r="B34" s="10">
        <v>8</v>
      </c>
      <c r="C34" s="5">
        <v>3.9478544237058926</v>
      </c>
      <c r="D34" s="5">
        <v>5.571408996943827</v>
      </c>
      <c r="E34" s="5">
        <v>3.6346413911841626</v>
      </c>
      <c r="F34" s="18">
        <v>5.4616429460791034</v>
      </c>
      <c r="G34" s="5">
        <v>47.726636363094777</v>
      </c>
      <c r="H34" s="5">
        <v>0</v>
      </c>
      <c r="I34" s="5">
        <v>33.66198609530732</v>
      </c>
      <c r="K34" s="73"/>
    </row>
    <row r="35" spans="2:11">
      <c r="B35" s="10">
        <v>9</v>
      </c>
      <c r="C35" s="5">
        <v>4.0622196901743068</v>
      </c>
      <c r="D35" s="5">
        <v>5.1090632500181821</v>
      </c>
      <c r="E35" s="5">
        <v>3.643421658706878</v>
      </c>
      <c r="F35" s="18">
        <v>5.4389197313874273</v>
      </c>
      <c r="G35" s="5">
        <v>47.18811365124003</v>
      </c>
      <c r="H35" s="5">
        <v>0</v>
      </c>
      <c r="I35" s="5">
        <v>34.562708433399045</v>
      </c>
      <c r="K35" s="73"/>
    </row>
    <row r="36" spans="2:11">
      <c r="B36" s="10">
        <v>10</v>
      </c>
      <c r="C36" s="5">
        <v>4.1898209268216</v>
      </c>
      <c r="D36" s="5">
        <v>4.9066936098057559</v>
      </c>
      <c r="E36" s="5">
        <v>3.738207925129005</v>
      </c>
      <c r="F36" s="18">
        <v>5.4134037029518911</v>
      </c>
      <c r="G36" s="5">
        <v>46.84946894645509</v>
      </c>
      <c r="H36" s="5">
        <v>0</v>
      </c>
      <c r="I36" s="5">
        <v>34.90709014735846</v>
      </c>
      <c r="K36" s="73"/>
    </row>
    <row r="37" spans="2:11">
      <c r="B37" s="10">
        <v>11</v>
      </c>
      <c r="C37" s="5">
        <v>4.1370397284593379</v>
      </c>
      <c r="D37" s="5">
        <v>4.780630344730314</v>
      </c>
      <c r="E37" s="5">
        <v>3.8129447873452729</v>
      </c>
      <c r="F37" s="18">
        <v>5.3863536712873961</v>
      </c>
      <c r="G37" s="5">
        <v>46.901474524665865</v>
      </c>
      <c r="H37" s="5">
        <v>0</v>
      </c>
      <c r="I37" s="5">
        <v>34.98620984643027</v>
      </c>
      <c r="K37" s="73"/>
    </row>
    <row r="38" spans="2:11">
      <c r="B38" s="10">
        <v>12</v>
      </c>
      <c r="C38" s="5">
        <v>3.9101557412840804</v>
      </c>
      <c r="D38" s="5">
        <v>4.6730045887372933</v>
      </c>
      <c r="E38" s="5">
        <v>3.7669013383178718</v>
      </c>
      <c r="F38" s="18">
        <v>5.3233948995304017</v>
      </c>
      <c r="G38" s="5">
        <v>47.451220726690515</v>
      </c>
      <c r="H38" s="5">
        <v>0</v>
      </c>
      <c r="I38" s="5">
        <v>34.880072316661177</v>
      </c>
      <c r="K38" s="73"/>
    </row>
    <row r="39" spans="2:11" ht="23.25">
      <c r="B39" s="11" t="s">
        <v>20</v>
      </c>
      <c r="C39" s="5">
        <v>4.2218871518133483</v>
      </c>
      <c r="D39" s="5">
        <v>4.5595509849047149</v>
      </c>
      <c r="E39" s="5">
        <v>3.7591165344798343</v>
      </c>
      <c r="F39" s="18">
        <v>5.2700454834739228</v>
      </c>
      <c r="G39" s="5">
        <v>46.994869688213356</v>
      </c>
      <c r="H39" s="5">
        <v>0</v>
      </c>
      <c r="I39" s="5">
        <v>35.199253092663191</v>
      </c>
      <c r="K39" s="73"/>
    </row>
    <row r="40" spans="2:11">
      <c r="B40" s="10">
        <v>2</v>
      </c>
      <c r="C40" s="5">
        <v>4.0869773474459503</v>
      </c>
      <c r="D40" s="5">
        <v>4.4358011750837454</v>
      </c>
      <c r="E40" s="5">
        <v>3.8440603528983637</v>
      </c>
      <c r="F40" s="18">
        <v>5.2838334230145971</v>
      </c>
      <c r="G40" s="5">
        <v>47.153578904478572</v>
      </c>
      <c r="H40" s="5">
        <v>0</v>
      </c>
      <c r="I40" s="5">
        <v>35.200258779692021</v>
      </c>
      <c r="K40" s="73"/>
    </row>
    <row r="41" spans="2:11">
      <c r="B41" s="10">
        <v>3</v>
      </c>
      <c r="C41" s="5">
        <v>4.1394127476724751</v>
      </c>
      <c r="D41" s="5">
        <v>4.3203782564165749</v>
      </c>
      <c r="E41" s="5">
        <v>4.0659484517823179</v>
      </c>
      <c r="F41" s="18">
        <v>5.320693983474384</v>
      </c>
      <c r="G41" s="5">
        <v>46.991583178678411</v>
      </c>
      <c r="H41" s="5">
        <v>0</v>
      </c>
      <c r="I41" s="5">
        <v>35.16660377794377</v>
      </c>
      <c r="K41" s="73"/>
    </row>
    <row r="42" spans="2:11">
      <c r="B42" s="10">
        <v>4</v>
      </c>
      <c r="C42" s="5">
        <v>4.1067142574355424</v>
      </c>
      <c r="D42" s="5">
        <v>4.2857982382342756</v>
      </c>
      <c r="E42" s="5">
        <v>4.0705263027663685</v>
      </c>
      <c r="F42" s="18">
        <v>5.3067934379175536</v>
      </c>
      <c r="G42" s="5">
        <v>46.599878754886923</v>
      </c>
      <c r="H42" s="5">
        <v>0</v>
      </c>
      <c r="I42" s="5">
        <v>35.634884059002012</v>
      </c>
      <c r="K42" s="73"/>
    </row>
    <row r="43" spans="2:11">
      <c r="B43" s="10">
        <v>5</v>
      </c>
      <c r="C43" s="5">
        <v>4.3420714783523051</v>
      </c>
      <c r="D43" s="5">
        <v>4.2172044456943034</v>
      </c>
      <c r="E43" s="5">
        <v>4.014391040140854</v>
      </c>
      <c r="F43" s="18">
        <v>5.3027987332950222</v>
      </c>
      <c r="G43" s="5">
        <v>46.42409551640236</v>
      </c>
      <c r="H43" s="5">
        <v>0</v>
      </c>
      <c r="I43" s="5">
        <v>35.70392559930918</v>
      </c>
      <c r="K43" s="73"/>
    </row>
    <row r="44" spans="2:11">
      <c r="B44" s="10">
        <v>6</v>
      </c>
      <c r="C44" s="5">
        <v>4.1381921807041016</v>
      </c>
      <c r="D44" s="5">
        <v>4.1616901796324735</v>
      </c>
      <c r="E44" s="5">
        <v>3.9647260612265058</v>
      </c>
      <c r="F44" s="18">
        <v>5.3394338329277309</v>
      </c>
      <c r="G44" s="5">
        <v>46.869527735122176</v>
      </c>
      <c r="H44" s="5">
        <v>0</v>
      </c>
      <c r="I44" s="5">
        <v>35.531026431586191</v>
      </c>
      <c r="K44" s="73"/>
    </row>
    <row r="45" spans="2:11">
      <c r="B45" s="10">
        <v>7</v>
      </c>
      <c r="C45" s="5">
        <v>4.2604054098306969</v>
      </c>
      <c r="D45" s="5">
        <v>4.0984558225937535</v>
      </c>
      <c r="E45" s="5">
        <v>3.8543406359498316</v>
      </c>
      <c r="F45" s="18">
        <v>5.3354053354053352</v>
      </c>
      <c r="G45" s="5">
        <v>46.645946645946644</v>
      </c>
      <c r="H45" s="5">
        <v>0</v>
      </c>
      <c r="I45" s="5">
        <v>35.809869427756574</v>
      </c>
      <c r="K45" s="73"/>
    </row>
    <row r="46" spans="2:11">
      <c r="B46" s="10">
        <v>8</v>
      </c>
      <c r="C46" s="5">
        <v>4.2032235895867878</v>
      </c>
      <c r="D46" s="5">
        <v>4.0451462845896149</v>
      </c>
      <c r="E46" s="5">
        <v>3.7853948444534162</v>
      </c>
      <c r="F46" s="18">
        <v>5.3786359635516776</v>
      </c>
      <c r="G46" s="5">
        <v>46.609353129856423</v>
      </c>
      <c r="H46" s="5">
        <v>0</v>
      </c>
      <c r="I46" s="5">
        <v>35.982710867158069</v>
      </c>
      <c r="K46" s="73"/>
    </row>
    <row r="47" spans="2:11">
      <c r="B47" s="10">
        <v>9</v>
      </c>
      <c r="C47" s="5">
        <v>4.2313273215469254</v>
      </c>
      <c r="D47" s="5">
        <v>3.9648858139455929</v>
      </c>
      <c r="E47" s="5">
        <v>3.683092551889668</v>
      </c>
      <c r="F47" s="18">
        <v>5.3812327754053086</v>
      </c>
      <c r="G47" s="5">
        <v>46.573532689642143</v>
      </c>
      <c r="H47" s="5">
        <v>0</v>
      </c>
      <c r="I47" s="5">
        <v>36.17020962525482</v>
      </c>
      <c r="K47" s="73"/>
    </row>
    <row r="48" spans="2:11">
      <c r="B48" s="10">
        <v>10</v>
      </c>
      <c r="C48" s="5">
        <v>4.3509598663246836</v>
      </c>
      <c r="D48" s="5">
        <v>3.8835698650370669</v>
      </c>
      <c r="E48" s="5">
        <v>3.5877140662486107</v>
      </c>
      <c r="F48" s="18">
        <v>5.3410925796287225</v>
      </c>
      <c r="G48" s="5">
        <v>46.32326279069423</v>
      </c>
      <c r="H48" s="5">
        <v>0</v>
      </c>
      <c r="I48" s="5">
        <v>36.517707025977408</v>
      </c>
      <c r="K48" s="73"/>
    </row>
    <row r="49" spans="2:11">
      <c r="B49" s="10">
        <v>11</v>
      </c>
      <c r="C49" s="5">
        <v>4.2321423801850084</v>
      </c>
      <c r="D49" s="5">
        <v>3.8194784497725229</v>
      </c>
      <c r="E49" s="5">
        <v>3.4988143887795773</v>
      </c>
      <c r="F49" s="18">
        <v>5.3208569639449541</v>
      </c>
      <c r="G49" s="5">
        <v>46.44657923711334</v>
      </c>
      <c r="H49" s="5">
        <v>0</v>
      </c>
      <c r="I49" s="5">
        <v>36.686337850731476</v>
      </c>
      <c r="K49" s="73"/>
    </row>
    <row r="50" spans="2:11">
      <c r="B50" s="10">
        <v>12</v>
      </c>
      <c r="C50" s="5">
        <v>3.960431312939388</v>
      </c>
      <c r="D50" s="5">
        <v>3.7582533726011782</v>
      </c>
      <c r="E50" s="5">
        <v>3.468643121793654</v>
      </c>
      <c r="F50" s="18">
        <v>5.2904712141364243</v>
      </c>
      <c r="G50" s="5">
        <v>46.77302037811134</v>
      </c>
      <c r="H50" s="5">
        <v>0</v>
      </c>
      <c r="I50" s="5">
        <v>36.753227860690608</v>
      </c>
      <c r="K50" s="73"/>
    </row>
    <row r="51" spans="2:11" ht="23.25">
      <c r="B51" s="11" t="s">
        <v>19</v>
      </c>
      <c r="C51" s="5">
        <v>4.1646901309168616</v>
      </c>
      <c r="D51" s="5">
        <v>3.6662336760313821</v>
      </c>
      <c r="E51" s="5">
        <v>3.389297003497914</v>
      </c>
      <c r="F51" s="18">
        <v>5.2678556914624002</v>
      </c>
      <c r="G51" s="5">
        <v>47.058693136728984</v>
      </c>
      <c r="H51" s="5">
        <v>0</v>
      </c>
      <c r="I51" s="5">
        <v>36.457328129548813</v>
      </c>
      <c r="K51" s="73"/>
    </row>
    <row r="52" spans="2:11">
      <c r="B52" s="10">
        <v>2</v>
      </c>
      <c r="C52" s="5">
        <v>3.9339600167497002</v>
      </c>
      <c r="D52" s="5">
        <v>3.5899401183428452</v>
      </c>
      <c r="E52" s="5">
        <v>3.3901866289453162</v>
      </c>
      <c r="F52" s="18">
        <v>5.2822220874091679</v>
      </c>
      <c r="G52" s="5">
        <v>47.250874106473049</v>
      </c>
      <c r="H52" s="5">
        <v>0</v>
      </c>
      <c r="I52" s="5">
        <v>36.557014169201814</v>
      </c>
      <c r="K52" s="73"/>
    </row>
    <row r="53" spans="2:11">
      <c r="B53" s="10">
        <v>3</v>
      </c>
      <c r="C53" s="5">
        <v>4.0623383533097854</v>
      </c>
      <c r="D53" s="5">
        <v>3.5323588962948733</v>
      </c>
      <c r="E53" s="5">
        <v>3.4388070289523078</v>
      </c>
      <c r="F53" s="18">
        <v>5.244816221568656</v>
      </c>
      <c r="G53" s="5">
        <v>46.952248644015192</v>
      </c>
      <c r="H53" s="5">
        <v>0</v>
      </c>
      <c r="I53" s="5">
        <v>36.773475567851804</v>
      </c>
      <c r="K53" s="73"/>
    </row>
    <row r="54" spans="2:11">
      <c r="B54" s="10">
        <v>4</v>
      </c>
      <c r="C54" s="5">
        <v>3.9857154404038475</v>
      </c>
      <c r="D54" s="5">
        <v>3.4767912646684938</v>
      </c>
      <c r="E54" s="5">
        <v>3.4632708996186374</v>
      </c>
      <c r="F54" s="18">
        <v>5.2232697239347203</v>
      </c>
      <c r="G54" s="5">
        <v>46.827343468708435</v>
      </c>
      <c r="H54" s="5">
        <v>0</v>
      </c>
      <c r="I54" s="5">
        <v>37.027685968024244</v>
      </c>
      <c r="K54" s="73"/>
    </row>
    <row r="55" spans="2:11">
      <c r="B55" s="10">
        <v>5</v>
      </c>
      <c r="C55" s="5">
        <v>4.0522803212123515</v>
      </c>
      <c r="D55" s="5">
        <v>3.39848397592369</v>
      </c>
      <c r="E55" s="5">
        <v>3.4604579643883429</v>
      </c>
      <c r="F55" s="18">
        <v>5.208299837172115</v>
      </c>
      <c r="G55" s="5">
        <v>46.665682488547965</v>
      </c>
      <c r="H55" s="5">
        <v>0</v>
      </c>
      <c r="I55" s="5">
        <v>37.218741869568142</v>
      </c>
      <c r="K55" s="73"/>
    </row>
    <row r="56" spans="2:11">
      <c r="B56" s="10">
        <v>6</v>
      </c>
      <c r="C56" s="5">
        <v>4.0165572201451001</v>
      </c>
      <c r="D56" s="5">
        <v>3.3337092394840253</v>
      </c>
      <c r="E56" s="5">
        <v>3.7837845652934528</v>
      </c>
      <c r="F56" s="18">
        <v>5.2142520479656245</v>
      </c>
      <c r="G56" s="5">
        <v>46.386818995405271</v>
      </c>
      <c r="H56" s="5">
        <v>0</v>
      </c>
      <c r="I56" s="5">
        <v>37.268636993213448</v>
      </c>
      <c r="K56" s="73"/>
    </row>
    <row r="57" spans="2:11">
      <c r="B57" s="10">
        <v>7</v>
      </c>
      <c r="C57" s="5">
        <v>3.9873322919564336</v>
      </c>
      <c r="D57" s="5">
        <v>3.2739177882866497</v>
      </c>
      <c r="E57" s="5">
        <v>4.0004564939835516</v>
      </c>
      <c r="F57" s="18">
        <v>5.1994664726567237</v>
      </c>
      <c r="G57" s="5">
        <v>46.215308240429678</v>
      </c>
      <c r="H57" s="5">
        <v>0</v>
      </c>
      <c r="I57" s="5">
        <v>37.327370380673187</v>
      </c>
      <c r="K57" s="73"/>
    </row>
    <row r="58" spans="2:11">
      <c r="B58" s="10">
        <v>8</v>
      </c>
      <c r="C58" s="5">
        <v>3.9048569649721947</v>
      </c>
      <c r="D58" s="5">
        <v>3.2257882350283698</v>
      </c>
      <c r="E58" s="5">
        <v>4.0766712361450921</v>
      </c>
      <c r="F58" s="18">
        <v>5.2200761516991543</v>
      </c>
      <c r="G58" s="5">
        <v>46.324064021639842</v>
      </c>
      <c r="H58" s="5">
        <v>0</v>
      </c>
      <c r="I58" s="5">
        <v>37.252548981960182</v>
      </c>
      <c r="K58" s="73"/>
    </row>
    <row r="59" spans="2:11">
      <c r="B59" s="10">
        <v>9</v>
      </c>
      <c r="C59" s="5">
        <v>3.9314234266477279</v>
      </c>
      <c r="D59" s="5">
        <v>3.1673955106194986</v>
      </c>
      <c r="E59" s="5">
        <v>4.1414087752066298</v>
      </c>
      <c r="F59" s="18">
        <v>5.2107682499916121</v>
      </c>
      <c r="G59" s="5">
        <v>46.169095525159094</v>
      </c>
      <c r="H59" s="5">
        <v>0</v>
      </c>
      <c r="I59" s="5">
        <v>37.383770755596693</v>
      </c>
      <c r="K59" s="73"/>
    </row>
    <row r="60" spans="2:11">
      <c r="B60" s="10">
        <v>10</v>
      </c>
      <c r="C60" s="5">
        <v>3.944193721793702</v>
      </c>
      <c r="D60" s="5">
        <v>3.1317412097749884</v>
      </c>
      <c r="E60" s="5">
        <v>4.2415882897937127</v>
      </c>
      <c r="F60" s="18">
        <v>5.1898894181150936</v>
      </c>
      <c r="G60" s="5">
        <v>46.012398617066644</v>
      </c>
      <c r="H60" s="5">
        <v>0</v>
      </c>
      <c r="I60" s="5">
        <v>37.483800260862679</v>
      </c>
      <c r="K60" s="73"/>
    </row>
    <row r="61" spans="2:11">
      <c r="B61" s="10">
        <v>11</v>
      </c>
      <c r="C61" s="5">
        <v>3.8030977478446495</v>
      </c>
      <c r="D61" s="5">
        <v>3.0940245900282966</v>
      </c>
      <c r="E61" s="5">
        <v>4.2563695233682495</v>
      </c>
      <c r="F61" s="18">
        <v>5.2266220979298703</v>
      </c>
      <c r="G61" s="5">
        <v>46.317563281538725</v>
      </c>
      <c r="H61" s="5">
        <v>0</v>
      </c>
      <c r="I61" s="5">
        <v>37.306046013911178</v>
      </c>
      <c r="K61" s="73"/>
    </row>
    <row r="62" spans="2:11">
      <c r="B62" s="10">
        <v>12</v>
      </c>
      <c r="C62" s="5">
        <v>3.5933614310515667</v>
      </c>
      <c r="D62" s="5">
        <v>2.7584341456278789</v>
      </c>
      <c r="E62" s="5">
        <v>4.3122269235758628</v>
      </c>
      <c r="F62" s="18">
        <v>5.1768251786468378</v>
      </c>
      <c r="G62" s="5">
        <v>46.503241725939603</v>
      </c>
      <c r="H62" s="5">
        <v>27.267621105857739</v>
      </c>
      <c r="I62" s="5">
        <v>10.391877606560183</v>
      </c>
      <c r="K62" s="73"/>
    </row>
    <row r="63" spans="2:11" ht="23.25">
      <c r="B63" s="11" t="s">
        <v>18</v>
      </c>
      <c r="C63" s="5">
        <v>3.6795627139786444</v>
      </c>
      <c r="D63" s="5">
        <v>2.6661170254057396</v>
      </c>
      <c r="E63" s="5">
        <v>4.0781418556281572</v>
      </c>
      <c r="F63" s="18">
        <v>5.0820848178554892</v>
      </c>
      <c r="G63" s="5">
        <v>47.983682078928844</v>
      </c>
      <c r="H63" s="5">
        <v>26.354004663027972</v>
      </c>
      <c r="I63" s="5">
        <v>10.159873118696924</v>
      </c>
      <c r="K63" s="73"/>
    </row>
    <row r="64" spans="2:11">
      <c r="B64" s="10">
        <v>2</v>
      </c>
      <c r="C64" s="5">
        <v>3.679660486273566</v>
      </c>
      <c r="D64" s="5">
        <v>2.6364542472713253</v>
      </c>
      <c r="E64" s="5">
        <v>4.0313153285689483</v>
      </c>
      <c r="F64" s="18">
        <v>5.0612593126323659</v>
      </c>
      <c r="G64" s="5">
        <v>47.40285398257312</v>
      </c>
      <c r="H64" s="5">
        <v>26.952730315463928</v>
      </c>
      <c r="I64" s="5">
        <v>10.239281158437461</v>
      </c>
      <c r="K64" s="73"/>
    </row>
    <row r="65" spans="2:18">
      <c r="B65" s="10">
        <v>3</v>
      </c>
      <c r="C65" s="5">
        <v>3.8156565037494654</v>
      </c>
      <c r="D65" s="5">
        <v>2.6240810200507192</v>
      </c>
      <c r="E65" s="5">
        <v>4.0188603695259575</v>
      </c>
      <c r="F65" s="18">
        <v>5.0610292575431943</v>
      </c>
      <c r="G65" s="5">
        <v>47.175847613444141</v>
      </c>
      <c r="H65" s="5">
        <v>27.133436297222428</v>
      </c>
      <c r="I65" s="5">
        <v>10.174630024596928</v>
      </c>
      <c r="K65" s="73"/>
    </row>
    <row r="66" spans="2:18">
      <c r="B66" s="10">
        <v>4</v>
      </c>
      <c r="C66" s="5">
        <v>3.770454634935763</v>
      </c>
      <c r="D66" s="5">
        <v>2.6546053390788913</v>
      </c>
      <c r="E66" s="5">
        <v>3.9659556674255909</v>
      </c>
      <c r="F66" s="18">
        <v>5.1035273002257764</v>
      </c>
      <c r="G66" s="5">
        <v>46.976454344399507</v>
      </c>
      <c r="H66" s="5">
        <v>27.364306670522382</v>
      </c>
      <c r="I66" s="5">
        <v>10.167982002994975</v>
      </c>
      <c r="K66" s="73"/>
    </row>
    <row r="67" spans="2:18">
      <c r="B67" s="10">
        <v>5</v>
      </c>
      <c r="C67" s="5">
        <v>3.7713974499658933</v>
      </c>
      <c r="D67" s="5">
        <v>2.65356689323451</v>
      </c>
      <c r="E67" s="5">
        <v>3.9001393917988012</v>
      </c>
      <c r="F67" s="18">
        <v>5.1376797331873805</v>
      </c>
      <c r="G67" s="5">
        <v>46.884445007643635</v>
      </c>
      <c r="H67" s="5">
        <v>27.537564337268837</v>
      </c>
      <c r="I67" s="5">
        <v>10.118456227006725</v>
      </c>
      <c r="K67" s="73"/>
    </row>
    <row r="68" spans="2:18">
      <c r="B68" s="10">
        <v>6</v>
      </c>
      <c r="C68" s="5">
        <v>3.7694807241243815</v>
      </c>
      <c r="D68" s="5">
        <v>2.659074420020572</v>
      </c>
      <c r="E68" s="5">
        <v>3.8581254785945047</v>
      </c>
      <c r="F68" s="18">
        <v>5.2218599842021902</v>
      </c>
      <c r="G68" s="5">
        <v>46.592809448645717</v>
      </c>
      <c r="H68" s="5">
        <v>27.799853286896536</v>
      </c>
      <c r="I68" s="5">
        <v>10.102028774045426</v>
      </c>
      <c r="K68" s="73"/>
    </row>
    <row r="69" spans="2:18">
      <c r="B69" s="10">
        <v>7</v>
      </c>
      <c r="C69" s="5">
        <v>3.7547783886194961</v>
      </c>
      <c r="D69" s="5">
        <v>2.6599529162071955</v>
      </c>
      <c r="E69" s="5">
        <v>3.800334704935759</v>
      </c>
      <c r="F69" s="18">
        <v>5.2541171520870824</v>
      </c>
      <c r="G69" s="5">
        <v>46.2180888053392</v>
      </c>
      <c r="H69" s="5">
        <v>28.247863877726846</v>
      </c>
      <c r="I69" s="5">
        <v>10.06795939586884</v>
      </c>
      <c r="K69" s="73"/>
    </row>
    <row r="70" spans="2:18">
      <c r="B70" s="10">
        <v>8</v>
      </c>
      <c r="C70" s="5">
        <v>3.7614194561538441</v>
      </c>
      <c r="D70" s="5">
        <v>2.6620162558922922</v>
      </c>
      <c r="E70" s="5">
        <v>3.7314052798151987</v>
      </c>
      <c r="F70" s="18">
        <v>5.2838349541881833</v>
      </c>
      <c r="G70" s="5">
        <v>46.005434709787032</v>
      </c>
      <c r="H70" s="5">
        <v>28.474743874562183</v>
      </c>
      <c r="I70" s="5">
        <v>10.084079778645746</v>
      </c>
      <c r="K70" s="73"/>
    </row>
    <row r="71" spans="2:18">
      <c r="B71" s="10">
        <v>9</v>
      </c>
      <c r="C71" s="5">
        <v>3.7440322533085642</v>
      </c>
      <c r="D71" s="5">
        <v>2.662667170624613</v>
      </c>
      <c r="E71" s="5">
        <v>3.6625411811380335</v>
      </c>
      <c r="F71" s="18">
        <v>5.3324380037904069</v>
      </c>
      <c r="G71" s="5">
        <v>45.721316616941031</v>
      </c>
      <c r="H71" s="5">
        <v>28.805083541752111</v>
      </c>
      <c r="I71" s="5">
        <v>10.074990450277779</v>
      </c>
      <c r="K71" s="73"/>
    </row>
    <row r="72" spans="2:18">
      <c r="B72" s="10">
        <v>10</v>
      </c>
      <c r="C72" s="5">
        <v>3.7391132303712822</v>
      </c>
      <c r="D72" s="5">
        <v>2.6579718573934428</v>
      </c>
      <c r="E72" s="5">
        <v>3.59650136171761</v>
      </c>
      <c r="F72" s="18">
        <v>5.4087609365642759</v>
      </c>
      <c r="G72" s="5">
        <v>45.698207259926725</v>
      </c>
      <c r="H72" s="5">
        <v>28.931752120919992</v>
      </c>
      <c r="I72" s="5">
        <v>9.9707473047817459</v>
      </c>
      <c r="K72" s="73"/>
    </row>
    <row r="73" spans="2:18">
      <c r="B73" s="10">
        <v>11</v>
      </c>
      <c r="C73" s="5">
        <v>3.6532288344888495</v>
      </c>
      <c r="D73" s="5">
        <v>2.6412929087803354</v>
      </c>
      <c r="E73" s="5">
        <v>3.5257783207204922</v>
      </c>
      <c r="F73" s="18">
        <v>5.4980882422934743</v>
      </c>
      <c r="G73" s="5">
        <v>45.611947560195247</v>
      </c>
      <c r="H73" s="5">
        <v>29.137910975022873</v>
      </c>
      <c r="I73" s="5">
        <v>9.934661780182239</v>
      </c>
      <c r="K73" s="73"/>
    </row>
    <row r="74" spans="2:18">
      <c r="B74" s="10">
        <v>12</v>
      </c>
      <c r="C74" s="5">
        <v>3.3473420723272516</v>
      </c>
      <c r="D74" s="5">
        <v>2.6128713523483302</v>
      </c>
      <c r="E74" s="5">
        <v>3.4667017983005075</v>
      </c>
      <c r="F74" s="18">
        <v>5.5660364929846518</v>
      </c>
      <c r="G74" s="5">
        <v>45.648639747052236</v>
      </c>
      <c r="H74" s="5">
        <v>29.420986759765494</v>
      </c>
      <c r="I74" s="5">
        <v>9.9387392134905479</v>
      </c>
      <c r="K74" s="73"/>
    </row>
    <row r="75" spans="2:18" ht="23.25">
      <c r="B75" s="11" t="s">
        <v>44</v>
      </c>
      <c r="C75" s="5">
        <v>3.487471039357628</v>
      </c>
      <c r="D75" s="5">
        <v>2.5743667338426821</v>
      </c>
      <c r="E75" s="5">
        <v>3.4253212058116649</v>
      </c>
      <c r="F75" s="18">
        <v>5.6069901517426208</v>
      </c>
      <c r="G75" s="5">
        <v>45.716185049162618</v>
      </c>
      <c r="H75" s="5">
        <v>29.261688823388265</v>
      </c>
      <c r="I75" s="35">
        <v>9.9291570568251402</v>
      </c>
      <c r="K75" s="73"/>
    </row>
    <row r="76" spans="2:18" ht="12" customHeight="1">
      <c r="B76" s="10">
        <v>2</v>
      </c>
      <c r="C76" s="5">
        <v>3.4634559062805077</v>
      </c>
      <c r="D76" s="5">
        <v>2.5426618939147416</v>
      </c>
      <c r="E76" s="5">
        <v>3.4686625447445496</v>
      </c>
      <c r="F76" s="18">
        <v>5.6275951838594205</v>
      </c>
      <c r="G76" s="5">
        <v>45.649853563293199</v>
      </c>
      <c r="H76" s="5">
        <v>29.354506996420437</v>
      </c>
      <c r="I76" s="35">
        <v>9.8944354051415555</v>
      </c>
      <c r="K76" s="73"/>
    </row>
    <row r="77" spans="2:18" ht="12" customHeight="1">
      <c r="B77" s="10">
        <v>3</v>
      </c>
      <c r="C77" s="5">
        <v>3.4818689540566452</v>
      </c>
      <c r="D77" s="5">
        <v>2.5540597467778658</v>
      </c>
      <c r="E77" s="5">
        <v>3.5787849576024788</v>
      </c>
      <c r="F77" s="18">
        <v>5.7300617936438609</v>
      </c>
      <c r="G77" s="5">
        <v>45.08274042276053</v>
      </c>
      <c r="H77" s="5">
        <v>29.743779930892426</v>
      </c>
      <c r="I77" s="35">
        <v>9.8301256289848631</v>
      </c>
      <c r="K77" s="73"/>
    </row>
    <row r="78" spans="2:18" ht="12" customHeight="1">
      <c r="B78" s="10">
        <v>4</v>
      </c>
      <c r="C78" s="5">
        <v>3.3035185549145569</v>
      </c>
      <c r="D78" s="5">
        <v>2.5805647723170875</v>
      </c>
      <c r="E78" s="5">
        <v>3.6773272804580244</v>
      </c>
      <c r="F78" s="18">
        <v>5.7628202904917707</v>
      </c>
      <c r="G78" s="5">
        <v>44.714717144974841</v>
      </c>
      <c r="H78" s="5">
        <v>30.183834249871222</v>
      </c>
      <c r="I78" s="35">
        <v>9.7785022730396562</v>
      </c>
      <c r="K78" s="73"/>
    </row>
    <row r="79" spans="2:18" ht="12" customHeight="1">
      <c r="B79" s="10">
        <v>5</v>
      </c>
      <c r="C79" s="5">
        <v>3.4522836739769276</v>
      </c>
      <c r="D79" s="5">
        <v>2.5729714915063266</v>
      </c>
      <c r="E79" s="5">
        <v>3.7319379380700304</v>
      </c>
      <c r="F79" s="18">
        <v>5.7991463185622418</v>
      </c>
      <c r="G79" s="5">
        <v>44.31187794690122</v>
      </c>
      <c r="H79" s="5">
        <v>30.470641377665213</v>
      </c>
      <c r="I79" s="35">
        <v>9.6622832171913782</v>
      </c>
      <c r="K79" s="73"/>
      <c r="L79" s="36"/>
      <c r="M79" s="36"/>
      <c r="N79" s="36"/>
      <c r="O79" s="58"/>
      <c r="P79" s="58"/>
      <c r="Q79" s="58"/>
      <c r="R79" s="58"/>
    </row>
    <row r="80" spans="2:18" ht="12" customHeight="1">
      <c r="B80" s="10">
        <v>6</v>
      </c>
      <c r="C80" s="5">
        <v>3.3517517002769623</v>
      </c>
      <c r="D80" s="5">
        <v>2.5480751828835251</v>
      </c>
      <c r="E80" s="5">
        <v>3.7516553439683076</v>
      </c>
      <c r="F80" s="18">
        <v>5.8286829765112778</v>
      </c>
      <c r="G80" s="5">
        <v>44.037703774246658</v>
      </c>
      <c r="H80" s="5">
        <v>30.929501381065489</v>
      </c>
      <c r="I80" s="35">
        <v>9.5537529658896165</v>
      </c>
      <c r="K80" s="73"/>
      <c r="L80" s="36"/>
      <c r="M80" s="36"/>
      <c r="N80" s="36"/>
      <c r="O80" s="58"/>
      <c r="P80" s="58"/>
      <c r="Q80" s="58"/>
      <c r="R80" s="58"/>
    </row>
    <row r="81" spans="2:22" ht="12" customHeight="1">
      <c r="B81" s="10">
        <v>7</v>
      </c>
      <c r="C81" s="5">
        <v>3.2388358543791496</v>
      </c>
      <c r="D81" s="5">
        <v>2.5104100579648847</v>
      </c>
      <c r="E81" s="5">
        <v>3.7650585646920018</v>
      </c>
      <c r="F81" s="18">
        <v>5.8161522545953286</v>
      </c>
      <c r="G81" s="5">
        <v>43.782471527703059</v>
      </c>
      <c r="H81" s="5">
        <v>31.445486171658672</v>
      </c>
      <c r="I81" s="35">
        <v>9.4429459567421432</v>
      </c>
      <c r="K81" s="73"/>
      <c r="L81" s="36"/>
      <c r="M81" s="36"/>
      <c r="N81" s="36"/>
      <c r="O81" s="58"/>
      <c r="P81" s="58"/>
      <c r="Q81" s="58"/>
      <c r="R81" s="58"/>
    </row>
    <row r="82" spans="2:22" ht="12" customHeight="1">
      <c r="B82" s="10">
        <v>8</v>
      </c>
      <c r="C82" s="5">
        <v>3.3056858384840377</v>
      </c>
      <c r="D82" s="5">
        <v>2.4647377982852507</v>
      </c>
      <c r="E82" s="5">
        <v>3.7281212534293764</v>
      </c>
      <c r="F82" s="18">
        <v>5.7991090363912301</v>
      </c>
      <c r="G82" s="5">
        <v>43.383724835917064</v>
      </c>
      <c r="H82" s="5">
        <v>31.920107484437558</v>
      </c>
      <c r="I82" s="35">
        <v>9.3985137530554859</v>
      </c>
      <c r="K82" s="73"/>
      <c r="L82" s="36"/>
      <c r="M82" s="36"/>
      <c r="N82" s="36"/>
      <c r="O82" s="58"/>
      <c r="P82" s="58"/>
      <c r="Q82" s="58"/>
      <c r="R82" s="58"/>
    </row>
    <row r="83" spans="2:22" ht="12" customHeight="1">
      <c r="B83" s="10">
        <v>9</v>
      </c>
      <c r="C83" s="5">
        <v>3.2331714959818942</v>
      </c>
      <c r="D83" s="5">
        <v>2.4250363660808456</v>
      </c>
      <c r="E83" s="5">
        <v>3.6737022150668421</v>
      </c>
      <c r="F83" s="18">
        <v>5.8733344043752878</v>
      </c>
      <c r="G83" s="5">
        <v>43.196582146571934</v>
      </c>
      <c r="H83" s="5">
        <v>32.337612162118212</v>
      </c>
      <c r="I83" s="35">
        <v>9.2605612098049832</v>
      </c>
      <c r="K83" s="73"/>
      <c r="L83" s="36"/>
      <c r="M83" s="36"/>
      <c r="N83" s="36"/>
      <c r="O83" s="58"/>
      <c r="P83" s="58"/>
      <c r="Q83" s="58"/>
      <c r="R83" s="58"/>
    </row>
    <row r="84" spans="2:22" ht="12" customHeight="1">
      <c r="B84" s="10">
        <v>10</v>
      </c>
      <c r="C84" s="5">
        <v>3.2364653635754523</v>
      </c>
      <c r="D84" s="5">
        <v>2.3790113579515593</v>
      </c>
      <c r="E84" s="5">
        <v>3.6412146693178786</v>
      </c>
      <c r="F84" s="18">
        <v>5.8843664572305432</v>
      </c>
      <c r="G84" s="5">
        <v>42.894902075518608</v>
      </c>
      <c r="H84" s="5">
        <v>32.77117282423319</v>
      </c>
      <c r="I84" s="35">
        <v>9.1928672521727712</v>
      </c>
      <c r="K84" s="73"/>
      <c r="L84" s="36"/>
      <c r="M84" s="36"/>
      <c r="N84" s="36"/>
      <c r="O84" s="58"/>
      <c r="P84" s="58"/>
      <c r="Q84" s="58"/>
      <c r="R84" s="58"/>
    </row>
    <row r="85" spans="2:22" ht="12" customHeight="1">
      <c r="B85" s="10">
        <v>11</v>
      </c>
      <c r="C85" s="5">
        <v>3.1534332455343117</v>
      </c>
      <c r="D85" s="5">
        <v>2.3446799904462798</v>
      </c>
      <c r="E85" s="5">
        <v>3.6549317850279048</v>
      </c>
      <c r="F85" s="18">
        <v>5.9031656086172921</v>
      </c>
      <c r="G85" s="5">
        <v>42.808044978550171</v>
      </c>
      <c r="H85" s="5">
        <v>32.994360458698161</v>
      </c>
      <c r="I85" s="35">
        <v>9.1413839331258728</v>
      </c>
      <c r="K85" s="73"/>
      <c r="L85" s="36"/>
      <c r="M85" s="36"/>
      <c r="N85" s="36"/>
      <c r="O85" s="58"/>
      <c r="P85" s="58"/>
      <c r="Q85" s="58"/>
      <c r="R85" s="58"/>
    </row>
    <row r="86" spans="2:22" s="52" customFormat="1" ht="12" customHeight="1">
      <c r="B86" s="51">
        <v>12</v>
      </c>
      <c r="C86" s="18">
        <v>2.8551869252991606</v>
      </c>
      <c r="D86" s="18">
        <v>2.3356078209813709</v>
      </c>
      <c r="E86" s="18">
        <v>3.6853779258666397</v>
      </c>
      <c r="F86" s="18">
        <v>5.889829151193549</v>
      </c>
      <c r="G86" s="18">
        <v>42.905097427193283</v>
      </c>
      <c r="H86" s="18">
        <v>33.313745623619532</v>
      </c>
      <c r="I86" s="18">
        <v>9.0151552149677592</v>
      </c>
      <c r="K86" s="73"/>
      <c r="L86" s="36"/>
      <c r="M86" s="36"/>
      <c r="N86" s="58"/>
      <c r="O86" s="58"/>
      <c r="P86" s="58"/>
      <c r="Q86" s="58"/>
      <c r="R86" s="58"/>
      <c r="T86"/>
      <c r="U86"/>
      <c r="V86"/>
    </row>
    <row r="87" spans="2:22" ht="23.25">
      <c r="B87" s="11" t="s">
        <v>47</v>
      </c>
      <c r="C87" s="5">
        <v>3.0564356739187999</v>
      </c>
      <c r="D87" s="5">
        <v>2.2996686925007364</v>
      </c>
      <c r="E87" s="5">
        <v>3.623412223619126</v>
      </c>
      <c r="F87" s="18">
        <v>5.8605353344236057</v>
      </c>
      <c r="G87" s="5">
        <v>42.950219358495211</v>
      </c>
      <c r="H87" s="5">
        <v>33.261146989900496</v>
      </c>
      <c r="I87" s="35">
        <v>8.9485822980399146</v>
      </c>
      <c r="K87" s="73"/>
      <c r="L87" s="36"/>
      <c r="M87" s="36"/>
      <c r="N87" s="58"/>
      <c r="O87" s="58"/>
      <c r="P87" s="58"/>
      <c r="Q87" s="58"/>
      <c r="R87" s="58"/>
    </row>
    <row r="88" spans="2:22">
      <c r="B88" s="10">
        <v>2</v>
      </c>
      <c r="C88" s="5">
        <v>2.95187046718641</v>
      </c>
      <c r="D88" s="5">
        <v>2.2671937290977082</v>
      </c>
      <c r="E88" s="5">
        <v>3.6503564372039587</v>
      </c>
      <c r="F88" s="18">
        <v>5.8659043528307446</v>
      </c>
      <c r="G88" s="5">
        <v>42.726640826596693</v>
      </c>
      <c r="H88" s="5">
        <v>33.676552284014996</v>
      </c>
      <c r="I88" s="35">
        <v>8.8614829216392561</v>
      </c>
      <c r="K88" s="73"/>
      <c r="L88" s="36"/>
      <c r="M88" s="36"/>
      <c r="N88" s="36"/>
      <c r="O88" s="58"/>
      <c r="P88" s="58"/>
      <c r="Q88" s="58"/>
      <c r="R88" s="58"/>
    </row>
    <row r="89" spans="2:22">
      <c r="B89" s="10">
        <v>3</v>
      </c>
      <c r="C89" s="5">
        <v>2.939789432265643</v>
      </c>
      <c r="D89" s="5">
        <v>2.2530226798635566</v>
      </c>
      <c r="E89" s="5">
        <v>3.7303032384738906</v>
      </c>
      <c r="F89" s="18">
        <v>5.9587628097061369</v>
      </c>
      <c r="G89" s="5">
        <v>42.123418499755523</v>
      </c>
      <c r="H89" s="5">
        <v>34.274501861779846</v>
      </c>
      <c r="I89" s="35">
        <v>8.7202004733486298</v>
      </c>
      <c r="K89" s="73"/>
      <c r="L89" s="36"/>
      <c r="M89" s="36"/>
      <c r="N89" s="36"/>
      <c r="O89" s="58"/>
      <c r="P89" s="58"/>
      <c r="Q89" s="58"/>
      <c r="R89" s="58"/>
      <c r="T89" s="52"/>
      <c r="U89" s="52"/>
      <c r="V89" s="52"/>
    </row>
    <row r="90" spans="2:22">
      <c r="B90" s="10">
        <v>4</v>
      </c>
      <c r="C90" s="5">
        <v>2.8308375037995788</v>
      </c>
      <c r="D90" s="5">
        <v>2.2802772163596305</v>
      </c>
      <c r="E90" s="5">
        <v>3.7483988781016735</v>
      </c>
      <c r="F90" s="18">
        <v>6.0047722557871372</v>
      </c>
      <c r="G90" s="5">
        <v>41.618920688058104</v>
      </c>
      <c r="H90" s="5">
        <v>34.848154484459187</v>
      </c>
      <c r="I90" s="35">
        <v>8.6686372641280691</v>
      </c>
      <c r="K90" s="73"/>
      <c r="L90" s="36"/>
      <c r="M90" s="36"/>
      <c r="N90" s="36"/>
      <c r="O90" s="58"/>
      <c r="P90" s="58"/>
      <c r="Q90" s="58"/>
      <c r="R90" s="58"/>
    </row>
    <row r="91" spans="2:22">
      <c r="B91" s="10">
        <v>5</v>
      </c>
      <c r="C91" s="5">
        <v>2.975642407360767</v>
      </c>
      <c r="D91" s="5">
        <v>2.2893871025501542</v>
      </c>
      <c r="E91" s="5">
        <v>3.6877203555579676</v>
      </c>
      <c r="F91" s="18">
        <v>6.0482516484915836</v>
      </c>
      <c r="G91" s="5">
        <v>41.06929601895478</v>
      </c>
      <c r="H91" s="5">
        <v>35.259378022402551</v>
      </c>
      <c r="I91" s="35">
        <v>8.6703234337484805</v>
      </c>
      <c r="K91" s="73"/>
      <c r="L91" s="36"/>
      <c r="M91" s="36"/>
      <c r="N91" s="36"/>
      <c r="O91" s="58"/>
      <c r="P91" s="58"/>
      <c r="Q91" s="58"/>
      <c r="R91" s="58"/>
    </row>
    <row r="92" spans="2:22">
      <c r="B92" s="10">
        <v>6</v>
      </c>
      <c r="C92" s="5">
        <v>2.9101119016949379</v>
      </c>
      <c r="D92" s="5">
        <v>2.3066848981384429</v>
      </c>
      <c r="E92" s="5">
        <v>3.6549163021277851</v>
      </c>
      <c r="F92" s="18">
        <v>6.1533249632329472</v>
      </c>
      <c r="G92" s="5">
        <v>40.588361137082408</v>
      </c>
      <c r="H92" s="5">
        <v>35.919787561095426</v>
      </c>
      <c r="I92" s="35">
        <v>8.4668131600988854</v>
      </c>
      <c r="K92" s="73"/>
      <c r="L92" s="36"/>
      <c r="M92" s="36"/>
      <c r="N92" s="36"/>
      <c r="O92" s="58"/>
      <c r="P92" s="58"/>
      <c r="Q92" s="58"/>
      <c r="R92" s="58"/>
    </row>
    <row r="93" spans="2:22">
      <c r="B93" s="10">
        <v>7</v>
      </c>
      <c r="C93" s="5">
        <v>2.9323080900910017</v>
      </c>
      <c r="D93" s="5">
        <v>2.3355985363303713</v>
      </c>
      <c r="E93" s="5">
        <v>3.6292412416909765</v>
      </c>
      <c r="F93" s="18">
        <v>6.201346988807761</v>
      </c>
      <c r="G93" s="5">
        <v>40.085358244945446</v>
      </c>
      <c r="H93" s="5">
        <v>36.427971603460193</v>
      </c>
      <c r="I93" s="35">
        <v>8.3881753836759252</v>
      </c>
      <c r="K93" s="73"/>
      <c r="L93" s="36"/>
      <c r="M93" s="36"/>
      <c r="N93" s="36"/>
      <c r="O93" s="58"/>
      <c r="P93" s="58"/>
      <c r="Q93" s="58"/>
      <c r="R93" s="58"/>
    </row>
    <row r="94" spans="2:22">
      <c r="B94" s="10">
        <v>8</v>
      </c>
      <c r="C94" s="5">
        <v>2.9864870051736512</v>
      </c>
      <c r="D94" s="5">
        <v>2.3699624740692609</v>
      </c>
      <c r="E94" s="5">
        <v>3.6141150101078554</v>
      </c>
      <c r="F94" s="18">
        <v>6.2216348975970099</v>
      </c>
      <c r="G94" s="5">
        <v>39.546720854919968</v>
      </c>
      <c r="H94" s="5">
        <v>36.909116105443943</v>
      </c>
      <c r="I94" s="35">
        <v>8.3519632735327036</v>
      </c>
      <c r="K94" s="73"/>
      <c r="L94" s="36"/>
      <c r="M94" s="36"/>
      <c r="N94" s="36"/>
      <c r="O94" s="58"/>
      <c r="P94" s="58"/>
      <c r="Q94" s="58"/>
      <c r="R94" s="58"/>
    </row>
    <row r="95" spans="2:22">
      <c r="B95" s="10">
        <v>9</v>
      </c>
      <c r="C95" s="5">
        <v>2.8988257984600705</v>
      </c>
      <c r="D95" s="5">
        <v>2.3297029284996911</v>
      </c>
      <c r="E95" s="5">
        <v>3.5166529854287747</v>
      </c>
      <c r="F95" s="18">
        <v>6.2757879882130814</v>
      </c>
      <c r="G95" s="5">
        <v>39.768850452426086</v>
      </c>
      <c r="H95" s="5">
        <v>37.163090738621264</v>
      </c>
      <c r="I95" s="35">
        <v>8.047089895495267</v>
      </c>
      <c r="K95" s="73"/>
      <c r="L95" s="36"/>
      <c r="M95" s="36"/>
      <c r="N95" s="36"/>
      <c r="O95" s="58"/>
      <c r="P95" s="58"/>
      <c r="Q95" s="58"/>
      <c r="R95" s="58"/>
    </row>
    <row r="96" spans="2:22">
      <c r="B96" s="10">
        <v>10</v>
      </c>
      <c r="C96" s="5">
        <v>2.9639623878322956</v>
      </c>
      <c r="D96" s="5">
        <v>2.3643911275677878</v>
      </c>
      <c r="E96" s="5">
        <v>3.5036624739633622</v>
      </c>
      <c r="F96" s="18">
        <v>6.3034375164785761</v>
      </c>
      <c r="G96" s="5">
        <v>39.473121827636</v>
      </c>
      <c r="H96" s="5">
        <v>37.35291968216567</v>
      </c>
      <c r="I96" s="35">
        <v>8.0385049576265182</v>
      </c>
      <c r="K96" s="73"/>
      <c r="L96" s="36"/>
      <c r="M96" s="36"/>
      <c r="N96" s="36"/>
      <c r="O96" s="58"/>
      <c r="P96" s="58"/>
      <c r="Q96" s="58"/>
      <c r="R96" s="58"/>
    </row>
    <row r="97" spans="2:22">
      <c r="B97" s="10">
        <v>11</v>
      </c>
      <c r="C97" s="5">
        <v>2.884856170826295</v>
      </c>
      <c r="D97" s="5">
        <v>2.39533575926382</v>
      </c>
      <c r="E97" s="5">
        <v>3.3478236056740434</v>
      </c>
      <c r="F97" s="18">
        <v>6.3315968923330441</v>
      </c>
      <c r="G97" s="5">
        <v>39.466683658677034</v>
      </c>
      <c r="H97" s="5">
        <v>37.611084064955918</v>
      </c>
      <c r="I97" s="35">
        <v>7.9626216667778245</v>
      </c>
      <c r="K97" s="73"/>
      <c r="L97" s="36"/>
      <c r="M97" s="36"/>
      <c r="N97" s="36"/>
      <c r="O97" s="58"/>
      <c r="P97" s="58"/>
      <c r="Q97" s="58"/>
      <c r="R97" s="58"/>
    </row>
    <row r="98" spans="2:22" s="52" customFormat="1">
      <c r="B98" s="51">
        <v>12</v>
      </c>
      <c r="C98" s="18">
        <v>2.5981419240749366</v>
      </c>
      <c r="D98" s="18">
        <v>2.4015620658936578</v>
      </c>
      <c r="E98" s="18">
        <v>3.422300676770837</v>
      </c>
      <c r="F98" s="18">
        <v>6.3994326186332513</v>
      </c>
      <c r="G98" s="18">
        <v>39.35776584169875</v>
      </c>
      <c r="H98" s="18">
        <v>38.272860598142877</v>
      </c>
      <c r="I98" s="18">
        <v>7.5479366088462632</v>
      </c>
      <c r="J98" s="53"/>
      <c r="K98" s="73"/>
      <c r="L98" s="36"/>
      <c r="M98" s="36"/>
      <c r="N98" s="36"/>
      <c r="O98" s="58"/>
      <c r="P98" s="58"/>
      <c r="Q98" s="58"/>
      <c r="R98" s="58"/>
      <c r="T98"/>
      <c r="U98"/>
      <c r="V98"/>
    </row>
    <row r="99" spans="2:22" ht="23.25">
      <c r="B99" s="11" t="s">
        <v>54</v>
      </c>
      <c r="C99" s="5">
        <v>2.7608257712382538</v>
      </c>
      <c r="D99" s="5">
        <v>2.3790877522638016</v>
      </c>
      <c r="E99" s="5">
        <v>3.3526988498140868</v>
      </c>
      <c r="F99" s="18">
        <v>6.3747890499378581</v>
      </c>
      <c r="G99" s="5">
        <v>39.337728430270438</v>
      </c>
      <c r="H99" s="5">
        <v>38.144215407288989</v>
      </c>
      <c r="I99" s="35">
        <v>7.6506570430031502</v>
      </c>
      <c r="K99" s="73"/>
      <c r="L99" s="36"/>
      <c r="M99" s="36"/>
      <c r="N99" s="36"/>
      <c r="O99" s="58"/>
      <c r="P99" s="58"/>
      <c r="Q99" s="58"/>
      <c r="R99" s="58"/>
    </row>
    <row r="100" spans="2:22">
      <c r="B100" s="10">
        <v>2</v>
      </c>
      <c r="C100" s="5">
        <v>2.6441845554080898</v>
      </c>
      <c r="D100" s="5">
        <v>2.3903429956525351</v>
      </c>
      <c r="E100" s="5">
        <v>3.349582665393056</v>
      </c>
      <c r="F100" s="18">
        <v>6.3924412616495587</v>
      </c>
      <c r="G100" s="5">
        <v>39.228159717954114</v>
      </c>
      <c r="H100" s="5">
        <v>38.363468068977063</v>
      </c>
      <c r="I100" s="35">
        <v>7.6318219385765804</v>
      </c>
      <c r="K100" s="73"/>
      <c r="L100" s="36"/>
      <c r="M100" s="36"/>
      <c r="N100" s="36"/>
      <c r="O100" s="58"/>
      <c r="P100" s="58"/>
      <c r="Q100" s="58"/>
      <c r="R100" s="58"/>
    </row>
    <row r="101" spans="2:22">
      <c r="B101" s="10">
        <v>3</v>
      </c>
      <c r="C101" s="5">
        <v>2.6497384380873763</v>
      </c>
      <c r="D101" s="5">
        <v>2.4352845496501891</v>
      </c>
      <c r="E101" s="5">
        <v>3.3744839142973104</v>
      </c>
      <c r="F101" s="18">
        <v>6.4774143573891125</v>
      </c>
      <c r="G101" s="5">
        <v>39.001908733643511</v>
      </c>
      <c r="H101" s="5">
        <v>38.577602140212562</v>
      </c>
      <c r="I101" s="35">
        <v>7.4835681913565999</v>
      </c>
      <c r="K101" s="73"/>
      <c r="L101" s="36"/>
      <c r="M101" s="36"/>
      <c r="N101" s="36"/>
      <c r="O101" s="58"/>
      <c r="P101" s="58"/>
      <c r="Q101" s="58"/>
      <c r="R101" s="58"/>
      <c r="T101" s="52"/>
      <c r="U101" s="52"/>
      <c r="V101" s="52"/>
    </row>
    <row r="102" spans="2:22">
      <c r="B102" s="10">
        <v>4</v>
      </c>
      <c r="C102" s="5">
        <v>2.5595736316869862</v>
      </c>
      <c r="D102" s="5">
        <v>2.4947160972524216</v>
      </c>
      <c r="E102" s="5">
        <v>3.4084488947470897</v>
      </c>
      <c r="F102" s="18">
        <v>6.5332227981911073</v>
      </c>
      <c r="G102" s="5">
        <v>38.623569782680896</v>
      </c>
      <c r="H102" s="5">
        <v>38.918680666042867</v>
      </c>
      <c r="I102" s="35">
        <v>7.4617886647918477</v>
      </c>
      <c r="K102" s="73"/>
      <c r="L102" s="36"/>
      <c r="M102" s="36"/>
      <c r="N102" s="36"/>
      <c r="O102" s="58"/>
      <c r="P102" s="58"/>
      <c r="Q102" s="58"/>
      <c r="R102" s="58"/>
    </row>
    <row r="103" spans="2:22">
      <c r="B103" s="10">
        <v>5</v>
      </c>
      <c r="C103" s="5">
        <v>2.6475286821092467</v>
      </c>
      <c r="D103" s="5">
        <v>2.5187576804311838</v>
      </c>
      <c r="E103" s="5">
        <v>3.4128201728407865</v>
      </c>
      <c r="F103" s="18">
        <v>6.5530975605473216</v>
      </c>
      <c r="G103" s="5">
        <v>38.377668967908825</v>
      </c>
      <c r="H103" s="5">
        <v>39.030385880845245</v>
      </c>
      <c r="I103" s="35">
        <v>7.4597426325429348</v>
      </c>
      <c r="K103" s="73"/>
      <c r="L103" s="36"/>
      <c r="M103" s="36"/>
      <c r="N103" s="36"/>
      <c r="O103" s="58"/>
      <c r="P103" s="58"/>
      <c r="Q103" s="58"/>
      <c r="R103" s="58"/>
    </row>
    <row r="104" spans="2:22">
      <c r="B104" s="10">
        <v>6</v>
      </c>
      <c r="C104" s="5">
        <v>2.5226537956010477</v>
      </c>
      <c r="D104" s="5">
        <v>2.5472097814358308</v>
      </c>
      <c r="E104" s="5">
        <v>3.4409716166527189</v>
      </c>
      <c r="F104" s="18">
        <v>6.6015339470660583</v>
      </c>
      <c r="G104" s="5">
        <v>38.172602046323142</v>
      </c>
      <c r="H104" s="5">
        <v>39.335863436553701</v>
      </c>
      <c r="I104" s="35">
        <v>7.3791648569059554</v>
      </c>
      <c r="K104" s="73"/>
      <c r="L104" s="36"/>
      <c r="M104" s="36"/>
      <c r="N104" s="36"/>
      <c r="O104" s="58"/>
      <c r="P104" s="58"/>
      <c r="Q104" s="58"/>
      <c r="R104" s="58"/>
    </row>
    <row r="105" spans="2:22">
      <c r="B105" s="10">
        <v>7</v>
      </c>
      <c r="C105" s="5">
        <v>2.5457428709562255</v>
      </c>
      <c r="D105" s="5">
        <v>2.5555381697235551</v>
      </c>
      <c r="E105" s="5">
        <v>3.3887266315692561</v>
      </c>
      <c r="F105" s="18">
        <v>6.6322790589650014</v>
      </c>
      <c r="G105" s="5">
        <v>37.951440485806614</v>
      </c>
      <c r="H105" s="5">
        <v>39.569421598119966</v>
      </c>
      <c r="I105" s="35">
        <v>7.3568514925328827</v>
      </c>
      <c r="K105" s="73"/>
      <c r="L105" s="36"/>
      <c r="M105" s="36"/>
      <c r="N105" s="36"/>
      <c r="O105" s="58"/>
      <c r="P105" s="58"/>
      <c r="Q105" s="58"/>
      <c r="R105" s="58"/>
    </row>
    <row r="106" spans="2:22">
      <c r="B106" s="10">
        <v>8</v>
      </c>
      <c r="C106" s="5">
        <v>2.504552032262227</v>
      </c>
      <c r="D106" s="5">
        <v>2.5637288307439547</v>
      </c>
      <c r="E106" s="5">
        <v>3.3435838318687896</v>
      </c>
      <c r="F106" s="18">
        <v>6.6496069091118439</v>
      </c>
      <c r="G106" s="5">
        <v>37.930197943211766</v>
      </c>
      <c r="H106" s="5">
        <v>39.678407797294525</v>
      </c>
      <c r="I106" s="35">
        <v>7.3299253848308936</v>
      </c>
      <c r="K106" s="73"/>
      <c r="L106" s="36"/>
      <c r="M106" s="36"/>
      <c r="N106" s="36"/>
      <c r="O106" s="58"/>
      <c r="P106" s="58"/>
      <c r="Q106" s="58"/>
      <c r="R106" s="58"/>
    </row>
    <row r="107" spans="2:22">
      <c r="B107" s="10">
        <v>9</v>
      </c>
      <c r="C107" s="5">
        <v>2.4702917017342259</v>
      </c>
      <c r="D107" s="5">
        <v>2.5177674993438091</v>
      </c>
      <c r="E107" s="5">
        <v>3.3146381952306569</v>
      </c>
      <c r="F107" s="18">
        <v>6.6586488147700251</v>
      </c>
      <c r="G107" s="5">
        <v>37.867265157465333</v>
      </c>
      <c r="H107" s="5">
        <v>39.865514534401228</v>
      </c>
      <c r="I107" s="35">
        <v>7.3058742974717799</v>
      </c>
      <c r="K107" s="73"/>
      <c r="L107" s="36"/>
      <c r="M107" s="36"/>
      <c r="N107" s="36"/>
      <c r="O107" s="58"/>
      <c r="P107" s="58"/>
      <c r="Q107" s="58"/>
      <c r="R107" s="58"/>
    </row>
    <row r="108" spans="2:22">
      <c r="B108" s="10">
        <v>10</v>
      </c>
      <c r="C108" s="5">
        <v>2.5444535666107502</v>
      </c>
      <c r="D108" s="5">
        <v>2.5016948172098923</v>
      </c>
      <c r="E108" s="5">
        <v>3.2648201137061967</v>
      </c>
      <c r="F108" s="18">
        <v>6.6607984682907215</v>
      </c>
      <c r="G108" s="5">
        <v>37.643915640932121</v>
      </c>
      <c r="H108" s="5">
        <v>40.054621775557443</v>
      </c>
      <c r="I108" s="35">
        <v>7.3296975022558222</v>
      </c>
      <c r="K108" s="73"/>
      <c r="L108" s="36"/>
      <c r="M108" s="36"/>
      <c r="N108" s="36"/>
      <c r="O108" s="58"/>
      <c r="P108" s="58"/>
      <c r="Q108" s="58"/>
      <c r="R108" s="58"/>
    </row>
    <row r="109" spans="2:22">
      <c r="B109" s="10">
        <v>11</v>
      </c>
      <c r="C109" s="5">
        <v>2.3955894135078815</v>
      </c>
      <c r="D109" s="5">
        <v>2.4721450034546009</v>
      </c>
      <c r="E109" s="5">
        <v>3.2489484509843729</v>
      </c>
      <c r="F109" s="5">
        <v>6.711615968885666</v>
      </c>
      <c r="G109" s="5">
        <v>37.666925471685957</v>
      </c>
      <c r="H109" s="5">
        <v>40.154529269808037</v>
      </c>
      <c r="I109" s="5">
        <v>7.3502471108313179</v>
      </c>
      <c r="K109" s="73"/>
      <c r="L109" s="36"/>
      <c r="M109" s="36"/>
      <c r="N109" s="36"/>
      <c r="O109" s="58"/>
      <c r="P109" s="58"/>
      <c r="Q109" s="58"/>
      <c r="R109" s="58"/>
    </row>
    <row r="110" spans="2:22" s="52" customFormat="1">
      <c r="B110" s="10">
        <v>12</v>
      </c>
      <c r="C110" s="5">
        <v>2.3051150021308442</v>
      </c>
      <c r="D110" s="5">
        <v>2.4557992496978858</v>
      </c>
      <c r="E110" s="5">
        <v>3.2654705857736959</v>
      </c>
      <c r="F110" s="5">
        <v>6.7535058365705583</v>
      </c>
      <c r="G110" s="5">
        <v>37.739491907623723</v>
      </c>
      <c r="H110" s="5">
        <v>40.282800616066751</v>
      </c>
      <c r="I110" s="5">
        <v>7.1978180800630609</v>
      </c>
      <c r="J110" s="53"/>
      <c r="K110" s="73"/>
      <c r="L110" s="36"/>
      <c r="M110" s="36"/>
      <c r="N110" s="36"/>
      <c r="O110" s="58"/>
      <c r="P110" s="58"/>
      <c r="Q110" s="58"/>
      <c r="R110" s="58"/>
      <c r="T110"/>
      <c r="U110"/>
      <c r="V110"/>
    </row>
    <row r="111" spans="2:22" ht="23.25">
      <c r="B111" s="11" t="s">
        <v>56</v>
      </c>
      <c r="C111" s="5">
        <v>2.4263776051813726</v>
      </c>
      <c r="D111" s="5">
        <v>2.4261297156909385</v>
      </c>
      <c r="E111" s="5">
        <v>3.226720472599256</v>
      </c>
      <c r="F111" s="5">
        <v>6.7270239363659652</v>
      </c>
      <c r="G111" s="5">
        <v>37.809732529395383</v>
      </c>
      <c r="H111" s="5">
        <v>40.165223538316191</v>
      </c>
      <c r="I111" s="5">
        <v>7.2187926923510739</v>
      </c>
      <c r="K111" s="73"/>
    </row>
    <row r="112" spans="2:22">
      <c r="B112" s="10">
        <v>2</v>
      </c>
      <c r="C112" s="5">
        <v>2.3360774510991349</v>
      </c>
      <c r="D112" s="5">
        <v>2.3823942596498009</v>
      </c>
      <c r="E112" s="5">
        <v>3.2283615403614299</v>
      </c>
      <c r="F112" s="5">
        <v>6.7405021011652773</v>
      </c>
      <c r="G112" s="5">
        <v>37.823673010120544</v>
      </c>
      <c r="H112" s="5">
        <v>40.234128131289715</v>
      </c>
      <c r="I112" s="5">
        <v>7.2548650669849195</v>
      </c>
      <c r="K112" s="73"/>
    </row>
    <row r="113" spans="2:11">
      <c r="B113" s="10">
        <v>3</v>
      </c>
      <c r="C113" s="5">
        <v>2.3260300363717619</v>
      </c>
      <c r="D113" s="5">
        <v>2.1530234449185568</v>
      </c>
      <c r="E113" s="5">
        <v>3.2526197258870888</v>
      </c>
      <c r="F113" s="5">
        <v>6.7698868093171454</v>
      </c>
      <c r="G113" s="5">
        <v>37.607597142359296</v>
      </c>
      <c r="H113" s="5">
        <v>40.512117456342409</v>
      </c>
      <c r="I113" s="5">
        <v>7.3787249988759847</v>
      </c>
      <c r="K113" s="73"/>
    </row>
    <row r="114" spans="2:11">
      <c r="B114" s="10">
        <v>4</v>
      </c>
      <c r="C114" s="5">
        <v>2.2496272695732449</v>
      </c>
      <c r="D114" s="5">
        <v>2.1628293261942946</v>
      </c>
      <c r="E114" s="5">
        <v>3.3532624739964856</v>
      </c>
      <c r="F114" s="5">
        <v>6.6747250204424011</v>
      </c>
      <c r="G114" s="5">
        <v>37.434436442460637</v>
      </c>
      <c r="H114" s="5">
        <v>40.746519511990201</v>
      </c>
      <c r="I114" s="5">
        <v>7.3785999553427493</v>
      </c>
      <c r="J114" s="36"/>
      <c r="K114" s="73"/>
    </row>
    <row r="115" spans="2:11">
      <c r="B115" s="10">
        <v>5</v>
      </c>
      <c r="C115" s="5">
        <v>2.2959775881015712</v>
      </c>
      <c r="D115" s="5">
        <v>2.0635374632497729</v>
      </c>
      <c r="E115" s="5">
        <v>3.3706656773121138</v>
      </c>
      <c r="F115" s="5">
        <v>6.6553618426561743</v>
      </c>
      <c r="G115" s="5">
        <v>37.169652667494987</v>
      </c>
      <c r="H115" s="5">
        <v>41.026917497389825</v>
      </c>
      <c r="I115" s="5">
        <v>7.4178882115984317</v>
      </c>
      <c r="J115" s="36"/>
      <c r="K115" s="73"/>
    </row>
    <row r="116" spans="2:11">
      <c r="B116" s="10">
        <v>6</v>
      </c>
      <c r="C116" s="5">
        <v>2.2808525575908734</v>
      </c>
      <c r="D116" s="5">
        <v>2.0780949309727745</v>
      </c>
      <c r="E116" s="5">
        <v>3.4427523603493029</v>
      </c>
      <c r="F116" s="5">
        <v>6.7737206414479747</v>
      </c>
      <c r="G116" s="5">
        <v>36.207702044624767</v>
      </c>
      <c r="H116" s="5">
        <v>41.677588359365785</v>
      </c>
      <c r="I116" s="5">
        <v>7.5392900568566565</v>
      </c>
      <c r="J116" s="36"/>
      <c r="K116" s="73"/>
    </row>
    <row r="117" spans="2:11">
      <c r="B117" s="10">
        <v>7</v>
      </c>
      <c r="C117" s="5">
        <v>2.3130490993288628</v>
      </c>
      <c r="D117" s="5">
        <v>2.0314191867067044</v>
      </c>
      <c r="E117" s="5">
        <v>3.439180474537701</v>
      </c>
      <c r="F117" s="5">
        <v>6.7221945800629221</v>
      </c>
      <c r="G117" s="5">
        <v>35.988964004481907</v>
      </c>
      <c r="H117" s="5">
        <v>41.930319493433828</v>
      </c>
      <c r="I117" s="5">
        <v>7.574873161448088</v>
      </c>
      <c r="J117" s="36"/>
      <c r="K117" s="73"/>
    </row>
    <row r="118" spans="2:11">
      <c r="B118" s="10">
        <v>8</v>
      </c>
      <c r="C118" s="5">
        <v>2.2872643192403301</v>
      </c>
      <c r="D118" s="5">
        <v>1.9033372987903068</v>
      </c>
      <c r="E118" s="5">
        <v>3.4245703577807007</v>
      </c>
      <c r="F118" s="5">
        <v>6.6931116242805846</v>
      </c>
      <c r="G118" s="5">
        <v>36.023115170917578</v>
      </c>
      <c r="H118" s="5">
        <v>42.122350873862956</v>
      </c>
      <c r="I118" s="5">
        <v>7.5462522198647894</v>
      </c>
      <c r="J118" s="36"/>
      <c r="K118" s="73"/>
    </row>
    <row r="119" spans="2:11">
      <c r="B119" s="10">
        <v>9</v>
      </c>
      <c r="C119" s="5">
        <v>2.2815429430419418</v>
      </c>
      <c r="D119" s="5">
        <v>1.8490034659320647</v>
      </c>
      <c r="E119" s="5">
        <v>3.3509634897883935</v>
      </c>
      <c r="F119" s="5">
        <v>6.6612114027405775</v>
      </c>
      <c r="G119" s="5">
        <v>35.976305034511888</v>
      </c>
      <c r="H119" s="5">
        <v>42.317544648244834</v>
      </c>
      <c r="I119" s="5">
        <v>7.5634290157403017</v>
      </c>
      <c r="J119" s="36"/>
      <c r="K119" s="73"/>
    </row>
    <row r="120" spans="2:11">
      <c r="B120" s="10">
        <v>10</v>
      </c>
      <c r="C120" s="5">
        <v>2.2972783648896211</v>
      </c>
      <c r="D120" s="5">
        <v>1.7477601499540307</v>
      </c>
      <c r="E120" s="5">
        <v>3.3397131716363249</v>
      </c>
      <c r="F120" s="5">
        <v>6.679640827441558</v>
      </c>
      <c r="G120" s="5">
        <v>35.931433631459328</v>
      </c>
      <c r="H120" s="5">
        <v>42.36851250360035</v>
      </c>
      <c r="I120" s="5">
        <v>7.6356613510187881</v>
      </c>
      <c r="J120" s="36"/>
      <c r="K120" s="73"/>
    </row>
    <row r="121" spans="2:11">
      <c r="B121" s="10">
        <v>11</v>
      </c>
      <c r="C121" s="5">
        <v>2.2144982012754459</v>
      </c>
      <c r="D121" s="5">
        <v>1.6254827212754126</v>
      </c>
      <c r="E121" s="5">
        <v>3.1866732803232045</v>
      </c>
      <c r="F121" s="5">
        <v>6.776861049180992</v>
      </c>
      <c r="G121" s="5">
        <v>36.05734339636858</v>
      </c>
      <c r="H121" s="5">
        <v>42.503195272822083</v>
      </c>
      <c r="I121" s="5">
        <v>7.6359460787542837</v>
      </c>
      <c r="J121" s="36"/>
      <c r="K121" s="73"/>
    </row>
    <row r="122" spans="2:11">
      <c r="B122" s="10">
        <v>12</v>
      </c>
      <c r="C122" s="5">
        <v>2.0692080077810537</v>
      </c>
      <c r="D122" s="5">
        <v>1.6012523020868985</v>
      </c>
      <c r="E122" s="5">
        <v>3.2578017688379965</v>
      </c>
      <c r="F122" s="5">
        <v>6.7003875929657815</v>
      </c>
      <c r="G122" s="5">
        <v>36.048351121134317</v>
      </c>
      <c r="H122" s="5">
        <v>43.653012641638263</v>
      </c>
      <c r="I122" s="5">
        <v>6.6699865655556936</v>
      </c>
      <c r="J122" s="36"/>
      <c r="K122" s="73"/>
    </row>
    <row r="123" spans="2:11" ht="23.25">
      <c r="B123" s="11" t="s">
        <v>59</v>
      </c>
      <c r="C123" s="5">
        <v>2.1605784962628385</v>
      </c>
      <c r="D123" s="5">
        <v>1.5933369046792927</v>
      </c>
      <c r="E123" s="5">
        <v>3.2684923034980695</v>
      </c>
      <c r="F123" s="5">
        <v>6.6114603214683871</v>
      </c>
      <c r="G123" s="5">
        <v>36.188973231447029</v>
      </c>
      <c r="H123" s="5">
        <v>43.675288665475485</v>
      </c>
      <c r="I123" s="5">
        <v>6.5018700771688875</v>
      </c>
      <c r="J123" s="36"/>
    </row>
    <row r="124" spans="2:11">
      <c r="B124" s="10">
        <v>2</v>
      </c>
      <c r="C124" s="5">
        <v>2.0890015331105576</v>
      </c>
      <c r="D124" s="5">
        <v>1.58401282213841</v>
      </c>
      <c r="E124" s="5">
        <v>3.3318373937755261</v>
      </c>
      <c r="F124" s="5">
        <v>6.5635562192189605</v>
      </c>
      <c r="G124" s="5">
        <v>36.204946302236721</v>
      </c>
      <c r="H124" s="5">
        <v>43.914612947548356</v>
      </c>
      <c r="I124" s="5">
        <v>6.3120327819714674</v>
      </c>
      <c r="J124" s="36"/>
    </row>
    <row r="125" spans="2:11">
      <c r="B125" s="10">
        <v>3</v>
      </c>
      <c r="C125" s="5">
        <v>2.0032553262130248</v>
      </c>
      <c r="D125" s="5">
        <v>1.5420637192132285</v>
      </c>
      <c r="E125" s="5">
        <v>3.428076042880305</v>
      </c>
      <c r="F125" s="5">
        <v>6.5145390444044908</v>
      </c>
      <c r="G125" s="5">
        <v>36.299291317978245</v>
      </c>
      <c r="H125" s="5">
        <v>44.068992742707913</v>
      </c>
      <c r="I125" s="5">
        <v>6.1437818066027896</v>
      </c>
      <c r="J125" s="36"/>
    </row>
    <row r="126" spans="2:11">
      <c r="B126" s="10">
        <v>4</v>
      </c>
      <c r="C126" s="5">
        <v>1.7152429570320915</v>
      </c>
      <c r="D126" s="5">
        <v>1.5479618815130898</v>
      </c>
      <c r="E126" s="5">
        <v>3.4783794175412766</v>
      </c>
      <c r="F126" s="5">
        <v>6.5276667420150227</v>
      </c>
      <c r="G126" s="5">
        <v>36.441896495018263</v>
      </c>
      <c r="H126" s="5">
        <v>43.96473372779959</v>
      </c>
      <c r="I126" s="5">
        <v>6.3241187790806643</v>
      </c>
      <c r="J126" s="36"/>
    </row>
    <row r="127" spans="2:11">
      <c r="B127" s="10">
        <v>5</v>
      </c>
      <c r="C127" s="5">
        <v>1.6520354061598792</v>
      </c>
      <c r="D127" s="5">
        <v>1.6011789493997637</v>
      </c>
      <c r="E127" s="5">
        <v>3.6637920884190147</v>
      </c>
      <c r="F127" s="5">
        <v>6.4939678972939756</v>
      </c>
      <c r="G127" s="5">
        <v>36.251369755394222</v>
      </c>
      <c r="H127" s="5">
        <v>43.837722630382913</v>
      </c>
      <c r="I127" s="5">
        <v>6.4999341419051726</v>
      </c>
      <c r="J127" s="36"/>
    </row>
    <row r="128" spans="2:11">
      <c r="B128" s="10">
        <v>6</v>
      </c>
      <c r="C128" s="5">
        <v>1.699105847738996</v>
      </c>
      <c r="D128" s="5">
        <v>1.6542213116566233</v>
      </c>
      <c r="E128" s="5">
        <v>4.2020779612240977</v>
      </c>
      <c r="F128" s="5">
        <v>6.4168250274093008</v>
      </c>
      <c r="G128" s="5">
        <v>35.700499243968508</v>
      </c>
      <c r="H128" s="5">
        <v>44.09733401818702</v>
      </c>
      <c r="I128" s="5">
        <v>6.2299365898154564</v>
      </c>
      <c r="J128" s="36"/>
    </row>
    <row r="129" spans="2:10">
      <c r="B129" s="10">
        <v>7</v>
      </c>
      <c r="C129" s="5">
        <v>1.6910405411734375</v>
      </c>
      <c r="D129" s="5">
        <v>1.6833862312340655</v>
      </c>
      <c r="E129" s="5">
        <v>4.449893304121403</v>
      </c>
      <c r="F129" s="5">
        <v>6.3135307348378227</v>
      </c>
      <c r="G129" s="5">
        <v>35.797220113701485</v>
      </c>
      <c r="H129" s="5">
        <v>44.243127666729556</v>
      </c>
      <c r="I129" s="5">
        <v>5.8218014082022238</v>
      </c>
      <c r="J129" s="36"/>
    </row>
    <row r="130" spans="2:10">
      <c r="B130" s="10">
        <v>8</v>
      </c>
      <c r="C130" s="5">
        <v>1.7109955986392631</v>
      </c>
      <c r="D130" s="5">
        <v>1.7239910603932147</v>
      </c>
      <c r="E130" s="5">
        <v>4.5888030696551567</v>
      </c>
      <c r="F130" s="5">
        <v>6.2199911571924487</v>
      </c>
      <c r="G130" s="5">
        <v>35.567449496172756</v>
      </c>
      <c r="H130" s="5">
        <v>44.238044131972423</v>
      </c>
      <c r="I130" s="5">
        <v>5.9507254859747496</v>
      </c>
      <c r="J130" s="36"/>
    </row>
    <row r="131" spans="2:10">
      <c r="B131" s="10">
        <v>9</v>
      </c>
      <c r="C131" s="5">
        <v>1.6782348071397901</v>
      </c>
      <c r="D131" s="5">
        <v>1.7693412813305811</v>
      </c>
      <c r="E131" s="5">
        <v>4.7964884674679196</v>
      </c>
      <c r="F131" s="5">
        <v>6.1126416163312163</v>
      </c>
      <c r="G131" s="5">
        <v>35.372660203326291</v>
      </c>
      <c r="H131" s="5">
        <v>44.268439885753317</v>
      </c>
      <c r="I131" s="5">
        <v>6.0021937386508863</v>
      </c>
      <c r="J131" s="36"/>
    </row>
    <row r="132" spans="2:10">
      <c r="B132" s="10">
        <v>10</v>
      </c>
      <c r="C132" s="5">
        <v>1.7730999574487618</v>
      </c>
      <c r="D132" s="5">
        <v>1.7808936881907853</v>
      </c>
      <c r="E132" s="5">
        <v>4.7480679344802574</v>
      </c>
      <c r="F132" s="5">
        <v>6.0742611423053505</v>
      </c>
      <c r="G132" s="5">
        <v>35.647951106796526</v>
      </c>
      <c r="H132" s="5">
        <v>44.195591018848475</v>
      </c>
      <c r="I132" s="5">
        <v>5.7801351519298541</v>
      </c>
      <c r="J132" s="36"/>
    </row>
    <row r="133" spans="2:10">
      <c r="B133" s="10">
        <v>11</v>
      </c>
      <c r="C133" s="5">
        <v>1.7565912810555324</v>
      </c>
      <c r="D133" s="5">
        <v>1.7836499726109425</v>
      </c>
      <c r="E133" s="5">
        <v>4.7048524688285216</v>
      </c>
      <c r="F133" s="5">
        <v>6.0034262570881749</v>
      </c>
      <c r="G133" s="5">
        <v>35.883544377874173</v>
      </c>
      <c r="H133" s="5">
        <v>44.243944776651638</v>
      </c>
      <c r="I133" s="5">
        <v>5.6239908658910123</v>
      </c>
      <c r="J133" s="36"/>
    </row>
    <row r="134" spans="2:10">
      <c r="B134" s="10">
        <v>12</v>
      </c>
      <c r="C134" s="5">
        <v>1.5814317071133672</v>
      </c>
      <c r="D134" s="5">
        <v>1.800157877199982</v>
      </c>
      <c r="E134" s="5">
        <v>4.7211500363233476</v>
      </c>
      <c r="F134" s="5">
        <v>5.951822023470843</v>
      </c>
      <c r="G134" s="5">
        <v>36.245257762410851</v>
      </c>
      <c r="H134" s="5">
        <v>44.267122168598988</v>
      </c>
      <c r="I134" s="5">
        <v>5.4330584248826286</v>
      </c>
      <c r="J134" s="36"/>
    </row>
    <row r="135" spans="2:10" ht="23.25">
      <c r="B135" s="11" t="s">
        <v>80</v>
      </c>
      <c r="C135" s="5">
        <v>1.6849081114496063</v>
      </c>
      <c r="D135" s="5">
        <v>1.7819921513359804</v>
      </c>
      <c r="E135" s="5">
        <v>4.6839050705378868</v>
      </c>
      <c r="F135" s="5">
        <v>5.8780857895464358</v>
      </c>
      <c r="G135" s="5">
        <v>36.566899103351716</v>
      </c>
      <c r="H135" s="5">
        <v>44.088353121038239</v>
      </c>
      <c r="I135" s="5">
        <v>5.3158566527401261</v>
      </c>
    </row>
    <row r="136" spans="2:10">
      <c r="B136" s="10">
        <v>2</v>
      </c>
      <c r="C136" s="5">
        <v>1.6289132485553552</v>
      </c>
      <c r="D136" s="5">
        <v>1.7738443031478943</v>
      </c>
      <c r="E136" s="5">
        <v>4.7087508497230912</v>
      </c>
      <c r="F136" s="5">
        <v>5.7954998387837042</v>
      </c>
      <c r="G136" s="5">
        <v>36.758427422138524</v>
      </c>
      <c r="H136" s="5">
        <v>44.145911163802026</v>
      </c>
      <c r="I136" s="5">
        <v>5.1886531738494162</v>
      </c>
    </row>
    <row r="137" spans="2:10">
      <c r="B137" s="10">
        <v>3</v>
      </c>
      <c r="C137" s="5">
        <v>1.6611943749034903</v>
      </c>
      <c r="D137" s="5">
        <v>1.7623352331727116</v>
      </c>
      <c r="E137" s="5">
        <v>4.8702611697395026</v>
      </c>
      <c r="F137" s="5">
        <v>5.7054294700951314</v>
      </c>
      <c r="G137" s="5">
        <v>36.907700694738324</v>
      </c>
      <c r="H137" s="5">
        <v>44.127176025160544</v>
      </c>
      <c r="I137" s="5">
        <v>4.9659030321902842</v>
      </c>
    </row>
    <row r="138" spans="2:10">
      <c r="B138" s="10">
        <v>4</v>
      </c>
      <c r="C138" s="5">
        <v>1.5380063206578249</v>
      </c>
      <c r="D138" s="5">
        <v>1.7695919356734444</v>
      </c>
      <c r="E138" s="5">
        <v>5.0273292580578337</v>
      </c>
      <c r="F138" s="5">
        <v>5.6229655607741611</v>
      </c>
      <c r="G138" s="5">
        <v>37.080773607736766</v>
      </c>
      <c r="H138" s="5">
        <v>44.142391154460789</v>
      </c>
      <c r="I138" s="5">
        <v>4.8189421626391882</v>
      </c>
    </row>
    <row r="139" spans="2:10">
      <c r="B139" s="10">
        <v>5</v>
      </c>
      <c r="C139" s="5">
        <v>1.5976081537801463</v>
      </c>
      <c r="D139" s="5">
        <v>1.7700539760405551</v>
      </c>
      <c r="E139" s="5">
        <v>5.0343674403034733</v>
      </c>
      <c r="F139" s="5">
        <v>5.506894653100658</v>
      </c>
      <c r="G139" s="5">
        <v>37.232126139239448</v>
      </c>
      <c r="H139" s="5">
        <v>44.111766620716921</v>
      </c>
      <c r="I139" s="5">
        <v>4.7471830168188029</v>
      </c>
    </row>
    <row r="140" spans="2:10">
      <c r="B140" s="10">
        <v>6</v>
      </c>
      <c r="C140" s="5">
        <v>1.5684757742550293</v>
      </c>
      <c r="D140" s="5">
        <v>1.7650300011284732</v>
      </c>
      <c r="E140" s="5">
        <v>5.1013947645817588</v>
      </c>
      <c r="F140" s="5">
        <v>5.4642859148276379</v>
      </c>
      <c r="G140" s="5">
        <v>37.332682788863409</v>
      </c>
      <c r="H140" s="5">
        <v>44.077491076410318</v>
      </c>
      <c r="I140" s="5">
        <v>4.6906396799333949</v>
      </c>
    </row>
    <row r="141" spans="2:10">
      <c r="B141" s="10">
        <v>7</v>
      </c>
      <c r="C141" s="5">
        <v>1.5637460576970408</v>
      </c>
      <c r="D141" s="5">
        <v>1.7635368527393753</v>
      </c>
      <c r="E141" s="5">
        <v>5.0792447946241115</v>
      </c>
      <c r="F141" s="5">
        <v>5.3863045692314779</v>
      </c>
      <c r="G141" s="5">
        <v>37.461809384171666</v>
      </c>
      <c r="H141" s="5">
        <v>44.171679092396801</v>
      </c>
      <c r="I141" s="5">
        <v>4.5736792491395253</v>
      </c>
    </row>
    <row r="142" spans="2:10">
      <c r="B142" s="10">
        <v>8</v>
      </c>
      <c r="C142" s="5">
        <v>1.609999046351994</v>
      </c>
      <c r="D142" s="5">
        <v>1.7544944169042473</v>
      </c>
      <c r="E142" s="5">
        <v>5.0604894536871905</v>
      </c>
      <c r="F142" s="5">
        <v>5.2841366723780796</v>
      </c>
      <c r="G142" s="5">
        <v>37.618929440613663</v>
      </c>
      <c r="H142" s="5">
        <v>44.178326431536398</v>
      </c>
      <c r="I142" s="5">
        <v>4.4936245385284312</v>
      </c>
    </row>
    <row r="143" spans="2:10">
      <c r="B143" s="10">
        <v>9</v>
      </c>
      <c r="C143" s="5">
        <v>1.5410992347965839</v>
      </c>
      <c r="D143" s="5">
        <v>1.7409719557048273</v>
      </c>
      <c r="E143" s="5">
        <v>5.0959597949851396</v>
      </c>
      <c r="F143" s="5">
        <v>5.2361136959448524</v>
      </c>
      <c r="G143" s="5">
        <v>37.803784844667177</v>
      </c>
      <c r="H143" s="5">
        <v>44.203070901918387</v>
      </c>
      <c r="I143" s="5">
        <v>4.3789995719830266</v>
      </c>
    </row>
    <row r="144" spans="2:10">
      <c r="B144" s="10">
        <v>10</v>
      </c>
      <c r="C144" s="5">
        <v>1.5203328262053035</v>
      </c>
      <c r="D144" s="5">
        <v>1.7237607159909221</v>
      </c>
      <c r="E144" s="5">
        <v>5.1154738970895295</v>
      </c>
      <c r="F144" s="5">
        <v>5.2388534026305411</v>
      </c>
      <c r="G144" s="5">
        <v>37.981087601708801</v>
      </c>
      <c r="H144" s="5">
        <v>44.147126086996998</v>
      </c>
      <c r="I144" s="5">
        <v>4.2733654693778869</v>
      </c>
    </row>
    <row r="145" spans="2:9">
      <c r="B145" s="10">
        <v>11</v>
      </c>
      <c r="C145" s="5">
        <v>1.4972991614685904</v>
      </c>
      <c r="D145" s="5">
        <v>1.7038614897876632</v>
      </c>
      <c r="E145" s="5">
        <v>5.1684305379803996</v>
      </c>
      <c r="F145" s="5">
        <v>5.213901014502496</v>
      </c>
      <c r="G145" s="5">
        <v>38.163599322891059</v>
      </c>
      <c r="H145" s="5">
        <v>44.017879872403043</v>
      </c>
      <c r="I145" s="5">
        <v>4.2350286009667473</v>
      </c>
    </row>
    <row r="146" spans="2:9">
      <c r="B146" s="10">
        <v>12</v>
      </c>
      <c r="C146" s="5">
        <v>1.3524774562064084</v>
      </c>
      <c r="D146" s="5">
        <v>1.7005954947155031</v>
      </c>
      <c r="E146" s="5">
        <v>5.2088985008830075</v>
      </c>
      <c r="F146" s="5">
        <v>5.1391296166855875</v>
      </c>
      <c r="G146" s="5">
        <v>38.471857704056482</v>
      </c>
      <c r="H146" s="5">
        <v>43.986127777094673</v>
      </c>
      <c r="I146" s="5">
        <v>4.1409134503583305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rowBreaks count="2" manualBreakCount="2">
    <brk id="35" min="1" max="8" man="1"/>
    <brk id="85" min="1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54"/>
  <sheetViews>
    <sheetView showGridLines="0" view="pageBreakPreview" zoomScale="130" zoomScaleNormal="100" zoomScaleSheetLayoutView="130" workbookViewId="0">
      <selection activeCell="A5" sqref="A5"/>
    </sheetView>
  </sheetViews>
  <sheetFormatPr defaultRowHeight="15"/>
  <cols>
    <col min="1" max="1" width="40" customWidth="1"/>
    <col min="3" max="3" width="9" customWidth="1"/>
    <col min="4" max="5" width="8.85546875" customWidth="1"/>
    <col min="6" max="6" width="8.7109375" customWidth="1"/>
    <col min="7" max="7" width="11" customWidth="1"/>
    <col min="8" max="8" width="9.5703125" bestFit="1" customWidth="1"/>
    <col min="10" max="10" width="10.85546875" bestFit="1" customWidth="1"/>
  </cols>
  <sheetData>
    <row r="1" spans="2:7" ht="210" customHeight="1"/>
    <row r="2" spans="2:7" ht="33.75">
      <c r="B2" s="19"/>
      <c r="C2" s="20" t="s">
        <v>13</v>
      </c>
      <c r="D2" s="6" t="s">
        <v>12</v>
      </c>
      <c r="E2" s="6" t="s">
        <v>10</v>
      </c>
      <c r="F2" s="6" t="s">
        <v>24</v>
      </c>
      <c r="G2" s="6" t="s">
        <v>43</v>
      </c>
    </row>
    <row r="3" spans="2:7">
      <c r="B3" s="8">
        <v>7</v>
      </c>
      <c r="C3" s="9">
        <v>23.242409760026163</v>
      </c>
      <c r="D3" s="9">
        <v>53.571509290299005</v>
      </c>
      <c r="E3" s="9">
        <v>22.376889194507488</v>
      </c>
      <c r="F3" s="9">
        <v>0.80919175516734398</v>
      </c>
      <c r="G3" s="9">
        <v>76.757590239973837</v>
      </c>
    </row>
    <row r="4" spans="2:7">
      <c r="B4" s="8">
        <v>8</v>
      </c>
      <c r="C4" s="9">
        <v>23.278090147986561</v>
      </c>
      <c r="D4" s="9">
        <v>53.599407261372747</v>
      </c>
      <c r="E4" s="9">
        <v>22.335531844465091</v>
      </c>
      <c r="F4" s="9">
        <v>0.78697074617560148</v>
      </c>
      <c r="G4" s="9">
        <v>76.721909852013439</v>
      </c>
    </row>
    <row r="5" spans="2:7">
      <c r="B5" s="8">
        <v>9</v>
      </c>
      <c r="C5" s="9">
        <v>23.303583592986843</v>
      </c>
      <c r="D5" s="9">
        <v>53.823184836113967</v>
      </c>
      <c r="E5" s="9">
        <v>22.112762858373326</v>
      </c>
      <c r="F5" s="9">
        <v>0.76046871252586712</v>
      </c>
      <c r="G5" s="9">
        <v>76.69641640701316</v>
      </c>
    </row>
    <row r="6" spans="2:7">
      <c r="B6" s="8">
        <v>10</v>
      </c>
      <c r="C6" s="9">
        <v>23.177215067081082</v>
      </c>
      <c r="D6" s="9">
        <v>54.262120898126184</v>
      </c>
      <c r="E6" s="9">
        <v>21.830208392065945</v>
      </c>
      <c r="F6" s="9">
        <v>0.73045564272679187</v>
      </c>
      <c r="G6" s="9">
        <v>76.822784932918921</v>
      </c>
    </row>
    <row r="7" spans="2:7">
      <c r="B7" s="8">
        <v>11</v>
      </c>
      <c r="C7" s="9">
        <v>22.828716696909336</v>
      </c>
      <c r="D7" s="9">
        <v>54.757492003384989</v>
      </c>
      <c r="E7" s="9">
        <v>21.709471078755133</v>
      </c>
      <c r="F7" s="9">
        <v>0.70432022095053881</v>
      </c>
      <c r="G7" s="9">
        <v>77.171283303090661</v>
      </c>
    </row>
    <row r="8" spans="2:7">
      <c r="B8" s="8">
        <v>12</v>
      </c>
      <c r="C8" s="9">
        <v>22.080717527352554</v>
      </c>
      <c r="D8" s="9">
        <v>55.552610935602601</v>
      </c>
      <c r="E8" s="9">
        <v>21.683439969699229</v>
      </c>
      <c r="F8" s="9">
        <v>0.68323156734560797</v>
      </c>
      <c r="G8" s="9">
        <v>77.919282472647438</v>
      </c>
    </row>
    <row r="9" spans="2:7" ht="23.25">
      <c r="B9" s="8" t="s">
        <v>6</v>
      </c>
      <c r="C9" s="9">
        <v>21.559962027352235</v>
      </c>
      <c r="D9" s="9">
        <v>55.832944001476726</v>
      </c>
      <c r="E9" s="9">
        <v>21.940966040639172</v>
      </c>
      <c r="F9" s="9">
        <v>0.66612793053186081</v>
      </c>
      <c r="G9" s="9">
        <v>78.440037972647772</v>
      </c>
    </row>
    <row r="10" spans="2:7">
      <c r="B10" s="8">
        <v>2</v>
      </c>
      <c r="C10" s="9">
        <v>21.225745286668481</v>
      </c>
      <c r="D10" s="9">
        <v>56.306344832344934</v>
      </c>
      <c r="E10" s="9">
        <v>21.817555033578206</v>
      </c>
      <c r="F10" s="9">
        <v>0.65035484740837646</v>
      </c>
      <c r="G10" s="9">
        <v>78.774254713331516</v>
      </c>
    </row>
    <row r="11" spans="2:7">
      <c r="B11" s="8">
        <v>3</v>
      </c>
      <c r="C11" s="9">
        <v>21.411213043148731</v>
      </c>
      <c r="D11" s="9">
        <v>56.18546096161473</v>
      </c>
      <c r="E11" s="9">
        <v>21.768755699112148</v>
      </c>
      <c r="F11" s="9">
        <v>0.63457029612438731</v>
      </c>
      <c r="G11" s="9">
        <v>78.58878695685128</v>
      </c>
    </row>
    <row r="12" spans="2:7">
      <c r="B12" s="8">
        <v>4</v>
      </c>
      <c r="C12" s="9">
        <v>22.280498905228029</v>
      </c>
      <c r="D12" s="9">
        <v>55.884949805717078</v>
      </c>
      <c r="E12" s="9">
        <v>21.229285830101492</v>
      </c>
      <c r="F12" s="9">
        <v>0.60526545895340078</v>
      </c>
      <c r="G12" s="9">
        <v>77.719501094771985</v>
      </c>
    </row>
    <row r="13" spans="2:7">
      <c r="B13" s="8">
        <v>5</v>
      </c>
      <c r="C13" s="9">
        <v>22.784882184583815</v>
      </c>
      <c r="D13" s="9">
        <v>55.557135265973159</v>
      </c>
      <c r="E13" s="9">
        <v>21.076452709830996</v>
      </c>
      <c r="F13" s="9">
        <v>0.5815298396120383</v>
      </c>
      <c r="G13" s="9">
        <v>77.215117815416193</v>
      </c>
    </row>
    <row r="14" spans="2:7">
      <c r="B14" s="8">
        <v>6</v>
      </c>
      <c r="C14" s="9">
        <v>23.413692912873081</v>
      </c>
      <c r="D14" s="9">
        <v>54.176108161183279</v>
      </c>
      <c r="E14" s="9">
        <v>21.857902322787755</v>
      </c>
      <c r="F14" s="9">
        <v>0.55229660315589157</v>
      </c>
      <c r="G14" s="9">
        <v>76.58630708712694</v>
      </c>
    </row>
    <row r="15" spans="2:7">
      <c r="B15" s="8">
        <v>7</v>
      </c>
      <c r="C15" s="9">
        <v>24.364531685050796</v>
      </c>
      <c r="D15" s="9">
        <v>54.108551929844197</v>
      </c>
      <c r="E15" s="9">
        <v>20.992928873469499</v>
      </c>
      <c r="F15" s="9">
        <v>0.53398751163551239</v>
      </c>
      <c r="G15" s="9">
        <v>75.635468314949222</v>
      </c>
    </row>
    <row r="16" spans="2:7">
      <c r="B16" s="8">
        <v>8</v>
      </c>
      <c r="C16" s="9">
        <v>25.354336740224337</v>
      </c>
      <c r="D16" s="9">
        <v>52.805051079336963</v>
      </c>
      <c r="E16" s="9">
        <v>21.32160496203085</v>
      </c>
      <c r="F16" s="9">
        <v>0.51900721840784669</v>
      </c>
      <c r="G16" s="9">
        <v>74.645663259775688</v>
      </c>
    </row>
    <row r="17" spans="2:7">
      <c r="B17" s="8">
        <v>9</v>
      </c>
      <c r="C17" s="9">
        <v>26.158706961727468</v>
      </c>
      <c r="D17" s="9">
        <v>52.697974368536492</v>
      </c>
      <c r="E17" s="9">
        <v>20.634767248078685</v>
      </c>
      <c r="F17" s="9">
        <v>0.50855142165736211</v>
      </c>
      <c r="G17" s="9">
        <v>73.841293038272539</v>
      </c>
    </row>
    <row r="18" spans="2:7">
      <c r="B18" s="8">
        <v>10</v>
      </c>
      <c r="C18" s="9">
        <v>27.040168963637679</v>
      </c>
      <c r="D18" s="9">
        <v>52.604249503380309</v>
      </c>
      <c r="E18" s="9">
        <v>19.867741976613658</v>
      </c>
      <c r="F18" s="9">
        <v>0.48783955636834975</v>
      </c>
      <c r="G18" s="9">
        <v>72.959831036362317</v>
      </c>
    </row>
    <row r="19" spans="2:7">
      <c r="B19" s="8">
        <v>11</v>
      </c>
      <c r="C19" s="9">
        <v>27.417717035914237</v>
      </c>
      <c r="D19" s="9">
        <v>51.862305170833643</v>
      </c>
      <c r="E19" s="9">
        <v>20.269613161461841</v>
      </c>
      <c r="F19" s="9">
        <v>0.45036463179027919</v>
      </c>
      <c r="G19" s="9">
        <v>72.582282964085749</v>
      </c>
    </row>
    <row r="20" spans="2:7">
      <c r="B20" s="8">
        <v>12</v>
      </c>
      <c r="C20" s="9">
        <v>27.629160002319868</v>
      </c>
      <c r="D20" s="9">
        <v>51.140132359911185</v>
      </c>
      <c r="E20" s="9">
        <v>20.791615821413842</v>
      </c>
      <c r="F20" s="9">
        <v>0.43909181635510919</v>
      </c>
      <c r="G20" s="9">
        <v>72.370839997680122</v>
      </c>
    </row>
    <row r="21" spans="2:7" ht="23.25">
      <c r="B21" s="8" t="s">
        <v>5</v>
      </c>
      <c r="C21" s="9">
        <v>28.268982173521589</v>
      </c>
      <c r="D21" s="9">
        <v>51.116343232599718</v>
      </c>
      <c r="E21" s="9">
        <v>20.189373750211658</v>
      </c>
      <c r="F21" s="9">
        <v>0.42530084366703136</v>
      </c>
      <c r="G21" s="9">
        <v>71.731017826478393</v>
      </c>
    </row>
    <row r="22" spans="2:7">
      <c r="B22" s="8">
        <v>2</v>
      </c>
      <c r="C22" s="9">
        <v>28.712050560639447</v>
      </c>
      <c r="D22" s="9">
        <v>50.82792633344171</v>
      </c>
      <c r="E22" s="9">
        <v>20.039071181088588</v>
      </c>
      <c r="F22" s="9">
        <v>0.42095192483024846</v>
      </c>
      <c r="G22" s="9">
        <v>71.28794943936056</v>
      </c>
    </row>
    <row r="23" spans="2:7">
      <c r="B23" s="8">
        <v>3</v>
      </c>
      <c r="C23" s="9">
        <v>29.374052238488684</v>
      </c>
      <c r="D23" s="9">
        <v>50.782478989810244</v>
      </c>
      <c r="E23" s="9">
        <v>19.43956293136435</v>
      </c>
      <c r="F23" s="9">
        <v>0.40390584033671928</v>
      </c>
      <c r="G23" s="9">
        <v>70.625947761511327</v>
      </c>
    </row>
    <row r="24" spans="2:7">
      <c r="B24" s="8">
        <v>4</v>
      </c>
      <c r="C24" s="9">
        <v>30.50074581474831</v>
      </c>
      <c r="D24" s="9">
        <v>50.110061982274232</v>
      </c>
      <c r="E24" s="9">
        <v>19.006147540983608</v>
      </c>
      <c r="F24" s="9">
        <v>0.38304466199384635</v>
      </c>
      <c r="G24" s="9">
        <v>69.499254185251687</v>
      </c>
    </row>
    <row r="25" spans="2:7">
      <c r="B25" s="10">
        <v>5</v>
      </c>
      <c r="C25" s="9">
        <v>31.468975583528941</v>
      </c>
      <c r="D25" s="9">
        <v>48.767268613657556</v>
      </c>
      <c r="E25" s="9">
        <v>19.391545799150933</v>
      </c>
      <c r="F25" s="9">
        <v>0.37221000366256618</v>
      </c>
      <c r="G25" s="9">
        <v>68.531024416471041</v>
      </c>
    </row>
    <row r="26" spans="2:7">
      <c r="B26" s="10">
        <v>6</v>
      </c>
      <c r="C26" s="9">
        <v>30.471427518254806</v>
      </c>
      <c r="D26" s="9">
        <v>49.551752101510282</v>
      </c>
      <c r="E26" s="9">
        <v>19.617296248227671</v>
      </c>
      <c r="F26" s="9">
        <v>0.35952413200723399</v>
      </c>
      <c r="G26" s="9">
        <v>69.528572481745186</v>
      </c>
    </row>
    <row r="27" spans="2:7">
      <c r="B27" s="10">
        <v>7</v>
      </c>
      <c r="C27" s="9">
        <v>30.617278103305956</v>
      </c>
      <c r="D27" s="9">
        <v>48.914028986291733</v>
      </c>
      <c r="E27" s="9">
        <v>20.130891646480915</v>
      </c>
      <c r="F27" s="9">
        <v>0.33780126392140275</v>
      </c>
      <c r="G27" s="9">
        <v>69.382721896694065</v>
      </c>
    </row>
    <row r="28" spans="2:7">
      <c r="B28" s="10">
        <v>8</v>
      </c>
      <c r="C28" s="9">
        <v>31.465526010619904</v>
      </c>
      <c r="D28" s="9">
        <v>48.82035006340746</v>
      </c>
      <c r="E28" s="9">
        <v>19.380810937277484</v>
      </c>
      <c r="F28" s="9">
        <v>0.33331298869515891</v>
      </c>
      <c r="G28" s="9">
        <v>68.534473989380103</v>
      </c>
    </row>
    <row r="29" spans="2:7">
      <c r="B29" s="10">
        <v>9</v>
      </c>
      <c r="C29" s="9">
        <v>32.205049935525857</v>
      </c>
      <c r="D29" s="9">
        <v>48.823708771039264</v>
      </c>
      <c r="E29" s="9">
        <v>18.652873571050172</v>
      </c>
      <c r="F29" s="9">
        <v>0.3183677223846999</v>
      </c>
      <c r="G29" s="9">
        <v>67.794950064474151</v>
      </c>
    </row>
    <row r="30" spans="2:7">
      <c r="B30" s="10">
        <v>10</v>
      </c>
      <c r="C30" s="9">
        <v>33.016429569824815</v>
      </c>
      <c r="D30" s="9">
        <v>48.365715218522467</v>
      </c>
      <c r="E30" s="9">
        <v>18.317048867002445</v>
      </c>
      <c r="F30" s="9">
        <v>0.30080634465026534</v>
      </c>
      <c r="G30" s="9">
        <v>66.983570430175192</v>
      </c>
    </row>
    <row r="31" spans="2:7">
      <c r="B31" s="10">
        <v>11</v>
      </c>
      <c r="C31" s="9">
        <v>32.625951940604558</v>
      </c>
      <c r="D31" s="9">
        <v>48.776414638158712</v>
      </c>
      <c r="E31" s="9">
        <v>18.297366055330951</v>
      </c>
      <c r="F31" s="9">
        <v>0.30026736590578551</v>
      </c>
      <c r="G31" s="9">
        <v>67.374048059395449</v>
      </c>
    </row>
    <row r="32" spans="2:7">
      <c r="B32" s="10">
        <v>12</v>
      </c>
      <c r="C32" s="9">
        <v>32.567279664706803</v>
      </c>
      <c r="D32" s="9">
        <v>48.830063382645719</v>
      </c>
      <c r="E32" s="9">
        <v>18.361856077853965</v>
      </c>
      <c r="F32" s="9">
        <v>0.2408008747935142</v>
      </c>
      <c r="G32" s="9">
        <v>67.432720335293212</v>
      </c>
    </row>
    <row r="33" spans="2:7" ht="23.25">
      <c r="B33" s="11" t="s">
        <v>9</v>
      </c>
      <c r="C33" s="9">
        <v>32.446432388877014</v>
      </c>
      <c r="D33" s="9">
        <v>48.832283632895361</v>
      </c>
      <c r="E33" s="9">
        <v>18.486293598197694</v>
      </c>
      <c r="F33" s="9">
        <v>0.23499038002993089</v>
      </c>
      <c r="G33" s="9">
        <v>67.553567611122972</v>
      </c>
    </row>
    <row r="34" spans="2:7">
      <c r="B34" s="10">
        <v>2</v>
      </c>
      <c r="C34" s="9">
        <v>31.713156256184266</v>
      </c>
      <c r="D34" s="9">
        <v>49.385314148634748</v>
      </c>
      <c r="E34" s="9">
        <v>18.667432510051693</v>
      </c>
      <c r="F34" s="9">
        <v>0.23409708512929583</v>
      </c>
      <c r="G34" s="9">
        <v>68.286843743815723</v>
      </c>
    </row>
    <row r="35" spans="2:7">
      <c r="B35" s="10">
        <v>3</v>
      </c>
      <c r="C35" s="9">
        <v>32.191689285293805</v>
      </c>
      <c r="D35" s="9">
        <v>49.056063436100921</v>
      </c>
      <c r="E35" s="9">
        <v>18.523144185395314</v>
      </c>
      <c r="F35" s="9">
        <v>0.22910309320996092</v>
      </c>
      <c r="G35" s="9">
        <v>67.808310714706181</v>
      </c>
    </row>
    <row r="36" spans="2:7">
      <c r="B36" s="10">
        <v>4</v>
      </c>
      <c r="C36" s="9">
        <v>32.643266271740202</v>
      </c>
      <c r="D36" s="9">
        <v>48.692662654146261</v>
      </c>
      <c r="E36" s="9">
        <v>18.439513310582363</v>
      </c>
      <c r="F36" s="9">
        <v>0.22455776353117329</v>
      </c>
      <c r="G36" s="9">
        <v>67.356733728259826</v>
      </c>
    </row>
    <row r="37" spans="2:7">
      <c r="B37" s="10">
        <v>5</v>
      </c>
      <c r="C37" s="9">
        <v>32.538685591508276</v>
      </c>
      <c r="D37" s="9">
        <v>48.783883321260809</v>
      </c>
      <c r="E37" s="9">
        <v>18.455846620760479</v>
      </c>
      <c r="F37" s="9">
        <v>0.22158446647042851</v>
      </c>
      <c r="G37" s="9">
        <v>67.461314408491731</v>
      </c>
    </row>
    <row r="38" spans="2:7">
      <c r="B38" s="10">
        <v>6</v>
      </c>
      <c r="C38" s="9">
        <v>33.392466541180198</v>
      </c>
      <c r="D38" s="9">
        <v>48.223715721298014</v>
      </c>
      <c r="E38" s="9">
        <v>18.167673914170919</v>
      </c>
      <c r="F38" s="9">
        <v>0.21614382335086901</v>
      </c>
      <c r="G38" s="9">
        <v>66.607533458819773</v>
      </c>
    </row>
    <row r="39" spans="2:7">
      <c r="B39" s="10">
        <v>7</v>
      </c>
      <c r="C39" s="9">
        <v>33.650375499941489</v>
      </c>
      <c r="D39" s="9">
        <v>48.089795942860398</v>
      </c>
      <c r="E39" s="9">
        <v>18.047250284287809</v>
      </c>
      <c r="F39" s="9">
        <v>0.21257827291030296</v>
      </c>
      <c r="G39" s="9">
        <v>66.349624500058511</v>
      </c>
    </row>
    <row r="40" spans="2:7">
      <c r="B40" s="10">
        <v>8</v>
      </c>
      <c r="C40" s="9">
        <v>33.829191172856696</v>
      </c>
      <c r="D40" s="9">
        <v>48.042011888077511</v>
      </c>
      <c r="E40" s="9">
        <v>17.918499200957953</v>
      </c>
      <c r="F40" s="9">
        <v>0.21029773810784036</v>
      </c>
      <c r="G40" s="9">
        <v>66.17080882714329</v>
      </c>
    </row>
    <row r="41" spans="2:7">
      <c r="B41" s="10">
        <v>9</v>
      </c>
      <c r="C41" s="9">
        <v>34.792358602632788</v>
      </c>
      <c r="D41" s="9">
        <v>47.540091881015293</v>
      </c>
      <c r="E41" s="9">
        <v>17.468302261873013</v>
      </c>
      <c r="F41" s="9">
        <v>0.19924725447890523</v>
      </c>
      <c r="G41" s="9">
        <v>65.207641397367212</v>
      </c>
    </row>
    <row r="42" spans="2:7">
      <c r="B42" s="10">
        <v>10</v>
      </c>
      <c r="C42" s="9">
        <v>35.397623644508208</v>
      </c>
      <c r="D42" s="9">
        <v>47.17103807205379</v>
      </c>
      <c r="E42" s="9">
        <v>17.238726810692839</v>
      </c>
      <c r="F42" s="9">
        <v>0.19261147274517043</v>
      </c>
      <c r="G42" s="9">
        <v>64.602376355491799</v>
      </c>
    </row>
    <row r="43" spans="2:7">
      <c r="B43" s="10">
        <v>11</v>
      </c>
      <c r="C43" s="9">
        <v>35.436478673937607</v>
      </c>
      <c r="D43" s="9">
        <v>47.2205826665665</v>
      </c>
      <c r="E43" s="9">
        <v>17.157128029962731</v>
      </c>
      <c r="F43" s="9">
        <v>0.18581062953315453</v>
      </c>
      <c r="G43" s="9">
        <v>64.5635213260624</v>
      </c>
    </row>
    <row r="44" spans="2:7">
      <c r="B44" s="10">
        <v>12</v>
      </c>
      <c r="C44" s="9">
        <v>35.031546562972082</v>
      </c>
      <c r="D44" s="9">
        <v>47.638067922400666</v>
      </c>
      <c r="E44" s="9">
        <v>17.144078469585679</v>
      </c>
      <c r="F44" s="9">
        <v>0.18630704504157336</v>
      </c>
      <c r="G44" s="9">
        <v>64.968453437027904</v>
      </c>
    </row>
    <row r="45" spans="2:7" ht="23.25">
      <c r="B45" s="11" t="s">
        <v>20</v>
      </c>
      <c r="C45" s="9">
        <v>35.736092740994316</v>
      </c>
      <c r="D45" s="9">
        <v>47.461448689022021</v>
      </c>
      <c r="E45" s="9">
        <v>16.617132187038049</v>
      </c>
      <c r="F45" s="9">
        <v>0.18532638294562176</v>
      </c>
      <c r="G45" s="9">
        <v>64.263907259005677</v>
      </c>
    </row>
    <row r="46" spans="2:7">
      <c r="B46" s="10">
        <v>2</v>
      </c>
      <c r="C46" s="9">
        <v>35.733269882444787</v>
      </c>
      <c r="D46" s="9">
        <v>47.407922341088963</v>
      </c>
      <c r="E46" s="9">
        <v>16.67498681994411</v>
      </c>
      <c r="F46" s="9">
        <v>0.18382095652214048</v>
      </c>
      <c r="G46" s="9">
        <v>64.266730117555227</v>
      </c>
    </row>
    <row r="47" spans="2:7">
      <c r="B47" s="10">
        <v>3</v>
      </c>
      <c r="C47" s="9">
        <v>35.909982088209787</v>
      </c>
      <c r="D47" s="9">
        <v>47.382768642200048</v>
      </c>
      <c r="E47" s="9">
        <v>16.537988242596175</v>
      </c>
      <c r="F47" s="9">
        <v>0.16926102699398982</v>
      </c>
      <c r="G47" s="9">
        <v>64.090017911790198</v>
      </c>
    </row>
    <row r="48" spans="2:7">
      <c r="B48" s="10">
        <v>4</v>
      </c>
      <c r="C48" s="9">
        <v>36.576026525502499</v>
      </c>
      <c r="D48" s="9">
        <v>47.094674949700213</v>
      </c>
      <c r="E48" s="9">
        <v>16.156090952533393</v>
      </c>
      <c r="F48" s="9">
        <v>0.1732075722638946</v>
      </c>
      <c r="G48" s="9">
        <v>63.423973474497508</v>
      </c>
    </row>
    <row r="49" spans="2:7">
      <c r="B49" s="10">
        <v>5</v>
      </c>
      <c r="C49" s="9">
        <v>36.845066263668144</v>
      </c>
      <c r="D49" s="9">
        <v>47.179636958975095</v>
      </c>
      <c r="E49" s="9">
        <v>15.797578829861509</v>
      </c>
      <c r="F49" s="9">
        <v>0.17771794749525149</v>
      </c>
      <c r="G49" s="9">
        <v>63.154933736331863</v>
      </c>
    </row>
    <row r="50" spans="2:7">
      <c r="B50" s="10">
        <v>6</v>
      </c>
      <c r="C50" s="9">
        <v>36.393420540605263</v>
      </c>
      <c r="D50" s="9">
        <v>47.543179573143348</v>
      </c>
      <c r="E50" s="9">
        <v>15.89442332445296</v>
      </c>
      <c r="F50" s="9">
        <v>0.1689765617984289</v>
      </c>
      <c r="G50" s="9">
        <v>63.606579459394737</v>
      </c>
    </row>
    <row r="51" spans="2:7">
      <c r="B51" s="10">
        <v>7</v>
      </c>
      <c r="C51" s="9">
        <v>36.876729652616689</v>
      </c>
      <c r="D51" s="9">
        <v>47.306147917748319</v>
      </c>
      <c r="E51" s="9">
        <v>15.65171881623885</v>
      </c>
      <c r="F51" s="9">
        <v>0.16540361339614229</v>
      </c>
      <c r="G51" s="9">
        <v>63.123270347383311</v>
      </c>
    </row>
    <row r="52" spans="2:7">
      <c r="B52" s="10">
        <v>8</v>
      </c>
      <c r="C52" s="9">
        <v>37.051847055912553</v>
      </c>
      <c r="D52" s="9">
        <v>47.358976996461863</v>
      </c>
      <c r="E52" s="9">
        <v>15.426778648220971</v>
      </c>
      <c r="F52" s="9">
        <v>0.16239729940461345</v>
      </c>
      <c r="G52" s="9">
        <v>62.94815294408744</v>
      </c>
    </row>
    <row r="53" spans="2:7">
      <c r="B53" s="10">
        <v>9</v>
      </c>
      <c r="C53" s="9">
        <v>37.332651164548324</v>
      </c>
      <c r="D53" s="9">
        <v>47.146700141354195</v>
      </c>
      <c r="E53" s="9">
        <v>15.362525669897225</v>
      </c>
      <c r="F53" s="9">
        <v>0.15812302420025581</v>
      </c>
      <c r="G53" s="9">
        <v>62.667348835451676</v>
      </c>
    </row>
    <row r="54" spans="2:7">
      <c r="B54" s="10">
        <v>10</v>
      </c>
      <c r="C54" s="9">
        <v>37.962052747503861</v>
      </c>
      <c r="D54" s="9">
        <v>46.867808002851113</v>
      </c>
      <c r="E54" s="9">
        <v>15.049783605524755</v>
      </c>
      <c r="F54" s="9">
        <v>0.12035564412027</v>
      </c>
      <c r="G54" s="9">
        <v>62.037947252496132</v>
      </c>
    </row>
    <row r="55" spans="2:7">
      <c r="B55" s="10">
        <v>11</v>
      </c>
      <c r="C55" s="9">
        <v>38.051790356946611</v>
      </c>
      <c r="D55" s="9">
        <v>46.867170262753461</v>
      </c>
      <c r="E55" s="9">
        <v>14.958308422851552</v>
      </c>
      <c r="F55" s="9">
        <v>0.12273095744837548</v>
      </c>
      <c r="G55" s="9">
        <v>61.948209643053374</v>
      </c>
    </row>
    <row r="56" spans="2:7">
      <c r="B56" s="10">
        <v>12</v>
      </c>
      <c r="C56" s="9">
        <v>37.906556517306548</v>
      </c>
      <c r="D56" s="9">
        <v>47.01001429340991</v>
      </c>
      <c r="E56" s="9">
        <v>14.961395621071599</v>
      </c>
      <c r="F56" s="9">
        <v>0.12203356821194333</v>
      </c>
      <c r="G56" s="9">
        <v>62.093443482693459</v>
      </c>
    </row>
    <row r="57" spans="2:7" ht="23.25">
      <c r="B57" s="11" t="s">
        <v>19</v>
      </c>
      <c r="C57" s="9">
        <v>37.777135104245374</v>
      </c>
      <c r="D57" s="9">
        <v>47.104045577342916</v>
      </c>
      <c r="E57" s="9">
        <v>15.01225603384489</v>
      </c>
      <c r="F57" s="9">
        <v>0.10656328456681941</v>
      </c>
      <c r="G57" s="9">
        <v>62.222864895754626</v>
      </c>
    </row>
    <row r="58" spans="2:7">
      <c r="B58" s="10">
        <v>2</v>
      </c>
      <c r="C58" s="9">
        <v>37.71487706820357</v>
      </c>
      <c r="D58" s="9">
        <v>47.150328756717066</v>
      </c>
      <c r="E58" s="9">
        <v>15.032091455580593</v>
      </c>
      <c r="F58" s="9">
        <v>0.10270271949877063</v>
      </c>
      <c r="G58" s="9">
        <v>62.285122931796423</v>
      </c>
    </row>
    <row r="59" spans="2:7">
      <c r="B59" s="10">
        <v>3</v>
      </c>
      <c r="C59" s="9">
        <v>38.189016700582343</v>
      </c>
      <c r="D59" s="9">
        <v>46.895115802734466</v>
      </c>
      <c r="E59" s="9">
        <v>14.810034034894452</v>
      </c>
      <c r="F59" s="9">
        <v>0.10583346178873931</v>
      </c>
      <c r="G59" s="9">
        <v>61.810983299417657</v>
      </c>
    </row>
    <row r="60" spans="2:7">
      <c r="B60" s="10">
        <v>4</v>
      </c>
      <c r="C60" s="9">
        <v>38.452901683760174</v>
      </c>
      <c r="D60" s="9">
        <v>46.777059759583757</v>
      </c>
      <c r="E60" s="9">
        <v>14.668753119244643</v>
      </c>
      <c r="F60" s="9">
        <v>0.10128543741142515</v>
      </c>
      <c r="G60" s="9">
        <v>61.547098316239826</v>
      </c>
    </row>
    <row r="61" spans="2:7">
      <c r="B61" s="10">
        <v>5</v>
      </c>
      <c r="C61" s="9">
        <v>38.828947328033273</v>
      </c>
      <c r="D61" s="9">
        <v>46.578921712571564</v>
      </c>
      <c r="E61" s="9">
        <v>14.493308627506748</v>
      </c>
      <c r="F61" s="9">
        <v>9.8822331888415604E-2</v>
      </c>
      <c r="G61" s="9">
        <v>61.171052671966706</v>
      </c>
    </row>
    <row r="62" spans="2:7">
      <c r="B62" s="10">
        <v>6</v>
      </c>
      <c r="C62" s="9">
        <v>39.468555450494605</v>
      </c>
      <c r="D62" s="9">
        <v>46.107202651005835</v>
      </c>
      <c r="E62" s="9">
        <v>14.328530409361798</v>
      </c>
      <c r="F62" s="9">
        <v>9.5711489137761063E-2</v>
      </c>
      <c r="G62" s="9">
        <v>60.531444549505387</v>
      </c>
    </row>
    <row r="63" spans="2:7">
      <c r="B63" s="10">
        <v>7</v>
      </c>
      <c r="C63" s="9">
        <v>39.987520617087512</v>
      </c>
      <c r="D63" s="9">
        <v>45.764299435574692</v>
      </c>
      <c r="E63" s="9">
        <v>14.16455609887757</v>
      </c>
      <c r="F63" s="9">
        <v>8.3623848460225858E-2</v>
      </c>
      <c r="G63" s="9">
        <v>60.012479382912495</v>
      </c>
    </row>
    <row r="64" spans="2:7">
      <c r="B64" s="10">
        <v>8</v>
      </c>
      <c r="C64" s="9">
        <v>40.170487674373625</v>
      </c>
      <c r="D64" s="9">
        <v>45.563663932030821</v>
      </c>
      <c r="E64" s="9">
        <v>14.182270467768143</v>
      </c>
      <c r="F64" s="9">
        <v>8.3577925827411192E-2</v>
      </c>
      <c r="G64" s="9">
        <v>59.829512325626375</v>
      </c>
    </row>
    <row r="65" spans="2:7">
      <c r="B65" s="10">
        <v>9</v>
      </c>
      <c r="C65" s="9">
        <v>40.596737822055147</v>
      </c>
      <c r="D65" s="9">
        <v>45.261425801319469</v>
      </c>
      <c r="E65" s="9">
        <v>14.063266735543255</v>
      </c>
      <c r="F65" s="9">
        <v>7.8569641082129493E-2</v>
      </c>
      <c r="G65" s="9">
        <v>59.40326217794486</v>
      </c>
    </row>
    <row r="66" spans="2:7">
      <c r="B66" s="10">
        <v>10</v>
      </c>
      <c r="C66" s="9">
        <v>41.091694734631332</v>
      </c>
      <c r="D66" s="9">
        <v>44.932403525284506</v>
      </c>
      <c r="E66" s="9">
        <v>13.900448828146272</v>
      </c>
      <c r="F66" s="9">
        <v>7.5452911937889056E-2</v>
      </c>
      <c r="G66" s="9">
        <v>58.908305265368675</v>
      </c>
    </row>
    <row r="67" spans="2:7">
      <c r="B67" s="10">
        <v>11</v>
      </c>
      <c r="C67" s="9">
        <v>40.900160127263391</v>
      </c>
      <c r="D67" s="9">
        <v>45.094744262474123</v>
      </c>
      <c r="E67" s="9">
        <v>13.928534590081377</v>
      </c>
      <c r="F67" s="9">
        <v>7.6561020181109996E-2</v>
      </c>
      <c r="G67" s="9">
        <v>59.099839872736617</v>
      </c>
    </row>
    <row r="68" spans="2:7">
      <c r="B68" s="10">
        <v>12</v>
      </c>
      <c r="C68" s="9">
        <v>40.956696812827687</v>
      </c>
      <c r="D68" s="9">
        <v>45.116924994973182</v>
      </c>
      <c r="E68" s="9">
        <v>13.861999097174621</v>
      </c>
      <c r="F68" s="9">
        <v>6.437909502450978E-2</v>
      </c>
      <c r="G68" s="9">
        <v>59.043441191663263</v>
      </c>
    </row>
    <row r="69" spans="2:7" ht="23.25">
      <c r="B69" s="11" t="s">
        <v>18</v>
      </c>
      <c r="C69" s="9">
        <v>39.692165614899181</v>
      </c>
      <c r="D69" s="9">
        <v>44.524897778907992</v>
      </c>
      <c r="E69" s="9">
        <v>15.719495954654656</v>
      </c>
      <c r="F69" s="9">
        <v>6.3440651538170911E-2</v>
      </c>
      <c r="G69" s="9">
        <v>60.307834385100819</v>
      </c>
    </row>
    <row r="70" spans="2:7">
      <c r="B70" s="10">
        <v>2</v>
      </c>
      <c r="C70" s="9">
        <v>40.459311538571967</v>
      </c>
      <c r="D70" s="9">
        <v>44.260656632016179</v>
      </c>
      <c r="E70" s="9">
        <v>15.217412110216175</v>
      </c>
      <c r="F70" s="9">
        <v>6.2619719195678769E-2</v>
      </c>
      <c r="G70" s="9">
        <v>59.540688461428033</v>
      </c>
    </row>
    <row r="71" spans="2:7">
      <c r="B71" s="10">
        <v>3</v>
      </c>
      <c r="C71" s="9">
        <v>40.811234489042398</v>
      </c>
      <c r="D71" s="9">
        <v>43.998207668075381</v>
      </c>
      <c r="E71" s="9">
        <v>15.128725115391582</v>
      </c>
      <c r="F71" s="9">
        <v>6.1832727490639172E-2</v>
      </c>
      <c r="G71" s="9">
        <v>59.188765510957602</v>
      </c>
    </row>
    <row r="72" spans="2:7">
      <c r="B72" s="10">
        <v>4</v>
      </c>
      <c r="C72" s="9">
        <v>41.032464076636508</v>
      </c>
      <c r="D72" s="9">
        <v>43.931992701284877</v>
      </c>
      <c r="E72" s="9">
        <v>14.974856360851952</v>
      </c>
      <c r="F72" s="9">
        <v>6.068686122666378E-2</v>
      </c>
      <c r="G72" s="9">
        <v>58.967535923363492</v>
      </c>
    </row>
    <row r="73" spans="2:7">
      <c r="B73" s="10">
        <v>5</v>
      </c>
      <c r="C73" s="9">
        <v>41.119018378442505</v>
      </c>
      <c r="D73" s="9">
        <v>43.941908322132996</v>
      </c>
      <c r="E73" s="9">
        <v>14.887846070264885</v>
      </c>
      <c r="F73" s="9">
        <v>5.1227229159614751E-2</v>
      </c>
      <c r="G73" s="9">
        <v>58.880981621557495</v>
      </c>
    </row>
    <row r="74" spans="2:7">
      <c r="B74" s="10">
        <v>6</v>
      </c>
      <c r="C74" s="9">
        <v>41.450609047129241</v>
      </c>
      <c r="D74" s="9">
        <v>43.966725360848521</v>
      </c>
      <c r="E74" s="9">
        <v>14.527413490900166</v>
      </c>
      <c r="F74" s="9">
        <v>5.5252101122071906E-2</v>
      </c>
      <c r="G74" s="9">
        <v>58.549390952870759</v>
      </c>
    </row>
    <row r="75" spans="2:7">
      <c r="B75" s="10">
        <v>7</v>
      </c>
      <c r="C75" s="9">
        <v>41.927868079273566</v>
      </c>
      <c r="D75" s="9">
        <v>43.954861608919416</v>
      </c>
      <c r="E75" s="9">
        <v>14.06233460668045</v>
      </c>
      <c r="F75" s="9">
        <v>5.493570512656909E-2</v>
      </c>
      <c r="G75" s="9">
        <v>58.072131920726434</v>
      </c>
    </row>
    <row r="76" spans="2:7">
      <c r="B76" s="10">
        <v>8</v>
      </c>
      <c r="C76" s="9">
        <v>42.198344936997195</v>
      </c>
      <c r="D76" s="9">
        <v>44.090438902556023</v>
      </c>
      <c r="E76" s="9">
        <v>13.656815611617599</v>
      </c>
      <c r="F76" s="9">
        <v>5.4400548829182327E-2</v>
      </c>
      <c r="G76" s="9">
        <v>57.801655063002805</v>
      </c>
    </row>
    <row r="77" spans="2:7">
      <c r="B77" s="10">
        <v>9</v>
      </c>
      <c r="C77" s="9">
        <v>42.581440701251182</v>
      </c>
      <c r="D77" s="9">
        <v>44.058196342288852</v>
      </c>
      <c r="E77" s="9">
        <v>13.306616449647834</v>
      </c>
      <c r="F77" s="9">
        <v>5.3746506812132111E-2</v>
      </c>
      <c r="G77" s="9">
        <v>57.418559298748818</v>
      </c>
    </row>
    <row r="78" spans="2:7">
      <c r="B78" s="10">
        <v>10</v>
      </c>
      <c r="C78" s="9">
        <v>42.657964798597789</v>
      </c>
      <c r="D78" s="9">
        <v>44.040791666390028</v>
      </c>
      <c r="E78" s="9">
        <v>13.247598244577377</v>
      </c>
      <c r="F78" s="9">
        <v>5.364529043480637E-2</v>
      </c>
      <c r="G78" s="9">
        <v>57.342035201402211</v>
      </c>
    </row>
    <row r="79" spans="2:7">
      <c r="B79" s="10">
        <v>11</v>
      </c>
      <c r="C79" s="9">
        <v>42.778421200150191</v>
      </c>
      <c r="D79" s="9">
        <v>44.078707302755788</v>
      </c>
      <c r="E79" s="9">
        <v>13.089855256408223</v>
      </c>
      <c r="F79" s="9">
        <v>5.3016240685797911E-2</v>
      </c>
      <c r="G79" s="9">
        <v>57.221578799849809</v>
      </c>
    </row>
    <row r="80" spans="2:7">
      <c r="B80" s="10">
        <v>12</v>
      </c>
      <c r="C80" s="9">
        <v>42.841390104222242</v>
      </c>
      <c r="D80" s="9">
        <v>44.075958005456812</v>
      </c>
      <c r="E80" s="9">
        <v>13.030349739345578</v>
      </c>
      <c r="F80" s="9">
        <v>5.2302150975364725E-2</v>
      </c>
      <c r="G80" s="9">
        <v>57.158609895777758</v>
      </c>
    </row>
    <row r="81" spans="2:8" ht="23.25">
      <c r="B81" s="11" t="s">
        <v>44</v>
      </c>
      <c r="C81" s="9">
        <v>42.767345900536661</v>
      </c>
      <c r="D81" s="9">
        <v>44.448669351084938</v>
      </c>
      <c r="E81" s="9">
        <v>12.73179986704656</v>
      </c>
      <c r="F81" s="9">
        <v>5.2184881331839961E-2</v>
      </c>
      <c r="G81" s="9">
        <v>57.232785217255625</v>
      </c>
    </row>
    <row r="82" spans="2:8">
      <c r="B82" s="10">
        <v>2</v>
      </c>
      <c r="C82" s="9">
        <v>42.929571011481954</v>
      </c>
      <c r="D82" s="9">
        <v>44.219907868412456</v>
      </c>
      <c r="E82" s="9">
        <v>12.791425696616592</v>
      </c>
      <c r="F82" s="9">
        <v>5.9095423488997767E-2</v>
      </c>
      <c r="G82" s="9">
        <v>57.070559154649082</v>
      </c>
    </row>
    <row r="83" spans="2:8">
      <c r="B83" s="10">
        <v>3</v>
      </c>
      <c r="C83" s="9">
        <v>43.540742195677289</v>
      </c>
      <c r="D83" s="9">
        <v>43.895713211331163</v>
      </c>
      <c r="E83" s="9">
        <v>12.504878105511807</v>
      </c>
      <c r="F83" s="9">
        <v>5.8666487479740681E-2</v>
      </c>
      <c r="G83" s="9">
        <v>56.459257804322718</v>
      </c>
    </row>
    <row r="84" spans="2:8">
      <c r="B84" s="10">
        <v>4</v>
      </c>
      <c r="C84" s="9">
        <v>43.999141908764862</v>
      </c>
      <c r="D84" s="9">
        <v>43.716408554193343</v>
      </c>
      <c r="E84" s="9">
        <v>12.228185471025292</v>
      </c>
      <c r="F84" s="9">
        <v>5.6264066016495917E-2</v>
      </c>
      <c r="G84" s="9">
        <v>56.000858091235138</v>
      </c>
    </row>
    <row r="85" spans="2:8">
      <c r="B85" s="10">
        <v>5</v>
      </c>
      <c r="C85" s="9">
        <v>44.513751782732491</v>
      </c>
      <c r="D85" s="9">
        <v>43.456800775520357</v>
      </c>
      <c r="E85" s="9">
        <v>11.974506290952093</v>
      </c>
      <c r="F85" s="9">
        <v>5.4941150795059457E-2</v>
      </c>
      <c r="G85" s="9">
        <v>55.486375102142325</v>
      </c>
    </row>
    <row r="86" spans="2:8">
      <c r="B86" s="10">
        <v>6</v>
      </c>
      <c r="C86" s="9">
        <v>44.960327911002715</v>
      </c>
      <c r="D86" s="9">
        <v>43.106093038755958</v>
      </c>
      <c r="E86" s="9">
        <v>11.880533154932706</v>
      </c>
      <c r="F86" s="9">
        <v>5.3045895308613922E-2</v>
      </c>
      <c r="G86" s="9">
        <v>55.039796902868602</v>
      </c>
    </row>
    <row r="87" spans="2:8">
      <c r="B87" s="10">
        <v>7</v>
      </c>
      <c r="C87" s="9">
        <v>45.37022379642638</v>
      </c>
      <c r="D87" s="9">
        <v>42.873290856204363</v>
      </c>
      <c r="E87" s="9">
        <v>11.704048518906941</v>
      </c>
      <c r="F87" s="9">
        <v>5.243682846230513E-2</v>
      </c>
      <c r="G87" s="9">
        <v>54.62977620357362</v>
      </c>
    </row>
    <row r="88" spans="2:8">
      <c r="B88" s="10">
        <v>8</v>
      </c>
      <c r="C88" s="9">
        <v>45.955179730970507</v>
      </c>
      <c r="D88" s="9">
        <v>42.629761433385596</v>
      </c>
      <c r="E88" s="9">
        <v>11.363694871081352</v>
      </c>
      <c r="F88" s="9">
        <v>5.1363964562540332E-2</v>
      </c>
      <c r="G88" s="9">
        <v>54.044942856057091</v>
      </c>
    </row>
    <row r="89" spans="2:8">
      <c r="B89" s="10">
        <v>9</v>
      </c>
      <c r="C89" s="9">
        <v>46.274383132842679</v>
      </c>
      <c r="D89" s="9">
        <v>42.375945538992568</v>
      </c>
      <c r="E89" s="9">
        <v>11.299545126868068</v>
      </c>
      <c r="F89" s="9">
        <v>5.0126201296691875E-2</v>
      </c>
      <c r="G89" s="9">
        <v>53.725616867157314</v>
      </c>
    </row>
    <row r="90" spans="2:8">
      <c r="B90" s="10">
        <v>10</v>
      </c>
      <c r="C90" s="9">
        <v>46.716818968907127</v>
      </c>
      <c r="D90" s="9">
        <v>42.115653061524263</v>
      </c>
      <c r="E90" s="9">
        <v>11.120427411080238</v>
      </c>
      <c r="F90" s="9">
        <v>4.7100558488367028E-2</v>
      </c>
      <c r="G90" s="9">
        <v>53.283181031092866</v>
      </c>
    </row>
    <row r="91" spans="2:8">
      <c r="B91" s="10">
        <v>11</v>
      </c>
      <c r="C91" s="9">
        <v>46.927571342561272</v>
      </c>
      <c r="D91" s="9">
        <v>41.998565267072493</v>
      </c>
      <c r="E91" s="9">
        <v>11.029658881362801</v>
      </c>
      <c r="F91" s="9">
        <v>4.4204509003421322E-2</v>
      </c>
      <c r="G91" s="9">
        <v>53.072428657438749</v>
      </c>
    </row>
    <row r="92" spans="2:8" s="52" customFormat="1">
      <c r="B92" s="51">
        <v>12</v>
      </c>
      <c r="C92" s="54">
        <v>47.008331656969595</v>
      </c>
      <c r="D92" s="54">
        <v>42.092485911688087</v>
      </c>
      <c r="E92" s="54">
        <v>10.863850606120264</v>
      </c>
      <c r="F92" s="54">
        <v>3.533182522205891E-2</v>
      </c>
      <c r="G92" s="54">
        <v>52.991668343030405</v>
      </c>
      <c r="H92" s="55"/>
    </row>
    <row r="93" spans="2:8" ht="23.25">
      <c r="B93" s="11" t="s">
        <v>47</v>
      </c>
      <c r="C93" s="9">
        <v>47.020776416778325</v>
      </c>
      <c r="D93" s="9">
        <v>42.080127461517698</v>
      </c>
      <c r="E93" s="9">
        <v>10.862922050558472</v>
      </c>
      <c r="F93" s="9">
        <v>3.6174071145496478E-2</v>
      </c>
      <c r="G93" s="9">
        <v>52.979223583221668</v>
      </c>
      <c r="H93" s="34"/>
    </row>
    <row r="94" spans="2:8">
      <c r="B94" s="10">
        <v>2</v>
      </c>
      <c r="C94" s="9">
        <v>47.280190271597355</v>
      </c>
      <c r="D94" s="9">
        <v>41.999699229292716</v>
      </c>
      <c r="E94" s="9">
        <v>10.68460872978741</v>
      </c>
      <c r="F94" s="9">
        <v>3.5501769322517515E-2</v>
      </c>
      <c r="G94" s="9">
        <v>52.719809728402645</v>
      </c>
      <c r="H94" s="34"/>
    </row>
    <row r="95" spans="2:8">
      <c r="B95" s="10">
        <v>3</v>
      </c>
      <c r="C95" s="9">
        <v>47.846091869142199</v>
      </c>
      <c r="D95" s="9">
        <v>41.72797089569503</v>
      </c>
      <c r="E95" s="9">
        <v>10.393961477023108</v>
      </c>
      <c r="F95" s="9">
        <v>3.2137777905850547E-2</v>
      </c>
      <c r="G95" s="9">
        <v>52.153908130857815</v>
      </c>
      <c r="H95" s="34"/>
    </row>
    <row r="96" spans="2:8">
      <c r="B96" s="10">
        <v>4</v>
      </c>
      <c r="C96" s="9">
        <v>48.313924706152292</v>
      </c>
      <c r="D96" s="9">
        <v>41.576810915794944</v>
      </c>
      <c r="E96" s="9">
        <v>10.071530606626814</v>
      </c>
      <c r="F96" s="9">
        <v>3.7756807916443876E-2</v>
      </c>
      <c r="G96" s="9">
        <v>51.686075293847708</v>
      </c>
      <c r="H96" s="34"/>
    </row>
    <row r="97" spans="2:10">
      <c r="B97" s="10">
        <v>5</v>
      </c>
      <c r="C97" s="9">
        <v>48.862228351999484</v>
      </c>
      <c r="D97" s="9">
        <v>41.375609685068291</v>
      </c>
      <c r="E97" s="9">
        <v>9.7257025797089707</v>
      </c>
      <c r="F97" s="9">
        <v>3.6470759005865813E-2</v>
      </c>
      <c r="G97" s="9">
        <v>51.13777164800053</v>
      </c>
      <c r="H97" s="34"/>
    </row>
    <row r="98" spans="2:10">
      <c r="B98" s="10">
        <v>6</v>
      </c>
      <c r="C98" s="9">
        <v>49.436201034757701</v>
      </c>
      <c r="D98" s="9">
        <v>41.131561920880472</v>
      </c>
      <c r="E98" s="9">
        <v>9.3964569939867797</v>
      </c>
      <c r="F98" s="9">
        <v>3.584796568737314E-2</v>
      </c>
      <c r="G98" s="9">
        <v>50.563798965242299</v>
      </c>
      <c r="H98" s="34"/>
    </row>
    <row r="99" spans="2:10">
      <c r="B99" s="10">
        <v>7</v>
      </c>
      <c r="C99" s="9">
        <v>50.044860048004345</v>
      </c>
      <c r="D99" s="9">
        <v>41.046275042176084</v>
      </c>
      <c r="E99" s="9">
        <v>8.8742067146065686</v>
      </c>
      <c r="F99" s="9">
        <v>3.4680678635116875E-2</v>
      </c>
      <c r="G99" s="9">
        <v>49.955139951995648</v>
      </c>
      <c r="H99" s="34"/>
    </row>
    <row r="100" spans="2:10">
      <c r="B100" s="10">
        <v>8</v>
      </c>
      <c r="C100" s="9">
        <v>50.72926332119809</v>
      </c>
      <c r="D100" s="9">
        <v>40.669671688127593</v>
      </c>
      <c r="E100" s="9">
        <v>8.5672791411878073</v>
      </c>
      <c r="F100" s="9">
        <v>3.3808165107027943E-2</v>
      </c>
      <c r="G100" s="9">
        <v>49.270736678801896</v>
      </c>
      <c r="H100" s="34"/>
    </row>
    <row r="101" spans="2:10">
      <c r="B101" s="10">
        <v>9</v>
      </c>
      <c r="C101" s="9">
        <v>50.846266305533319</v>
      </c>
      <c r="D101" s="9">
        <v>40.819833010914181</v>
      </c>
      <c r="E101" s="9">
        <v>8.3140583561505181</v>
      </c>
      <c r="F101" s="9">
        <v>1.9875920507067765E-2</v>
      </c>
      <c r="G101" s="9">
        <v>49.153733694466673</v>
      </c>
      <c r="H101" s="34"/>
    </row>
    <row r="102" spans="2:10">
      <c r="B102" s="10">
        <v>10</v>
      </c>
      <c r="C102" s="9">
        <v>51.203376867602991</v>
      </c>
      <c r="D102" s="9">
        <v>40.731327851197477</v>
      </c>
      <c r="E102" s="9">
        <v>8.0464936162755816</v>
      </c>
      <c r="F102" s="9">
        <v>1.8822703300503833E-2</v>
      </c>
      <c r="G102" s="9">
        <v>48.796623132397023</v>
      </c>
      <c r="H102" s="34"/>
    </row>
    <row r="103" spans="2:10">
      <c r="B103" s="10">
        <v>11</v>
      </c>
      <c r="C103" s="9">
        <v>51.487694282277644</v>
      </c>
      <c r="D103" s="9">
        <v>40.669044990660055</v>
      </c>
      <c r="E103" s="9">
        <v>7.824367282826322</v>
      </c>
      <c r="F103" s="9">
        <v>1.8903360897686187E-2</v>
      </c>
      <c r="G103" s="9">
        <v>48.512304615871059</v>
      </c>
      <c r="H103" s="34"/>
    </row>
    <row r="104" spans="2:10" s="52" customFormat="1">
      <c r="B104" s="51">
        <v>12</v>
      </c>
      <c r="C104" s="54">
        <v>51.743594645347443</v>
      </c>
      <c r="D104" s="54">
        <v>40.590017398068582</v>
      </c>
      <c r="E104" s="54">
        <v>7.6530510677197512</v>
      </c>
      <c r="F104" s="54">
        <v>1.5230668036099692E-2</v>
      </c>
      <c r="G104" s="54">
        <v>48.256405354652557</v>
      </c>
      <c r="H104" s="55"/>
    </row>
    <row r="105" spans="2:10" ht="23.25">
      <c r="B105" s="11" t="s">
        <v>54</v>
      </c>
      <c r="C105" s="9">
        <v>51.625762768985673</v>
      </c>
      <c r="D105" s="9">
        <v>40.623434707479468</v>
      </c>
      <c r="E105" s="9">
        <v>7.7388336478774331</v>
      </c>
      <c r="F105" s="9">
        <v>1.1968875657430544E-2</v>
      </c>
      <c r="G105" s="9">
        <v>48.374237231014327</v>
      </c>
      <c r="H105" s="34"/>
    </row>
    <row r="106" spans="2:10">
      <c r="B106" s="10">
        <v>2</v>
      </c>
      <c r="C106" s="9">
        <v>51.733701054746241</v>
      </c>
      <c r="D106" s="9">
        <v>40.614092206454309</v>
      </c>
      <c r="E106" s="9">
        <v>7.6409124903642729</v>
      </c>
      <c r="F106" s="9">
        <v>1.1294248435177678E-2</v>
      </c>
      <c r="G106" s="9">
        <v>48.266298945253759</v>
      </c>
      <c r="H106" s="34"/>
    </row>
    <row r="107" spans="2:10">
      <c r="B107" s="10">
        <v>3</v>
      </c>
      <c r="C107" s="9">
        <v>51.909396307813616</v>
      </c>
      <c r="D107" s="9">
        <v>40.763727357982823</v>
      </c>
      <c r="E107" s="9">
        <v>7.3158300225419204</v>
      </c>
      <c r="F107" s="9">
        <v>1.1046311661644381E-2</v>
      </c>
      <c r="G107" s="9">
        <v>48.090603692186384</v>
      </c>
      <c r="H107" s="34"/>
    </row>
    <row r="108" spans="2:10">
      <c r="B108" s="10">
        <v>4</v>
      </c>
      <c r="C108" s="9">
        <v>52.243358491429539</v>
      </c>
      <c r="D108" s="9">
        <v>40.717796678327787</v>
      </c>
      <c r="E108" s="9">
        <v>7.0281166189864992</v>
      </c>
      <c r="F108" s="9">
        <v>1.072821125617196E-2</v>
      </c>
      <c r="G108" s="9">
        <v>47.756641508570461</v>
      </c>
      <c r="H108" s="34"/>
    </row>
    <row r="109" spans="2:10">
      <c r="B109" s="10">
        <v>5</v>
      </c>
      <c r="C109" s="9">
        <v>52.548946775074356</v>
      </c>
      <c r="D109" s="9">
        <v>40.359950408665433</v>
      </c>
      <c r="E109" s="9">
        <v>7.0806458111750681</v>
      </c>
      <c r="F109" s="9">
        <v>1.0457005085136473E-2</v>
      </c>
      <c r="G109" s="9">
        <v>47.451053224925644</v>
      </c>
      <c r="H109" s="34"/>
    </row>
    <row r="110" spans="2:10">
      <c r="B110" s="10">
        <v>6</v>
      </c>
      <c r="C110" s="9">
        <v>52.748248754845463</v>
      </c>
      <c r="D110" s="9">
        <v>40.365794852954664</v>
      </c>
      <c r="E110" s="9">
        <v>6.8756897540384863</v>
      </c>
      <c r="F110" s="9">
        <v>1.0266638161382957E-2</v>
      </c>
      <c r="G110" s="9">
        <v>47.251751245154537</v>
      </c>
      <c r="H110" s="34"/>
    </row>
    <row r="111" spans="2:10">
      <c r="B111" s="10">
        <v>7</v>
      </c>
      <c r="C111" s="9">
        <v>53.013937394614764</v>
      </c>
      <c r="D111" s="9">
        <v>40.234971489998294</v>
      </c>
      <c r="E111" s="9">
        <v>6.7412260770898333</v>
      </c>
      <c r="F111" s="9">
        <v>9.8650382971072759E-3</v>
      </c>
      <c r="G111" s="9">
        <v>46.986062605385236</v>
      </c>
      <c r="H111" s="34"/>
      <c r="J111" s="46"/>
    </row>
    <row r="112" spans="2:10">
      <c r="B112" s="10">
        <v>8</v>
      </c>
      <c r="C112" s="9">
        <v>53.073054094193964</v>
      </c>
      <c r="D112" s="9">
        <v>40.167450646205666</v>
      </c>
      <c r="E112" s="9">
        <v>6.7507503060935905</v>
      </c>
      <c r="F112" s="9">
        <v>8.7449535067776196E-3</v>
      </c>
      <c r="G112" s="9">
        <v>46.926945905806036</v>
      </c>
      <c r="H112" s="34"/>
      <c r="J112" s="46"/>
    </row>
    <row r="113" spans="1:17">
      <c r="B113" s="10">
        <v>9</v>
      </c>
      <c r="C113" s="9">
        <v>53.202615282926836</v>
      </c>
      <c r="D113" s="9">
        <v>40.186593338055161</v>
      </c>
      <c r="E113" s="9">
        <v>6.6021002911258915</v>
      </c>
      <c r="F113" s="9">
        <v>8.6910878921102608E-3</v>
      </c>
      <c r="G113" s="9">
        <v>46.797384717073164</v>
      </c>
      <c r="H113" s="34"/>
    </row>
    <row r="114" spans="1:17">
      <c r="B114" s="10">
        <v>10</v>
      </c>
      <c r="C114" s="9">
        <v>53.542455221964872</v>
      </c>
      <c r="D114" s="9">
        <v>40.000361439345497</v>
      </c>
      <c r="E114" s="9">
        <v>6.4486998295730169</v>
      </c>
      <c r="F114" s="9">
        <v>8.4835091166155507E-3</v>
      </c>
      <c r="G114" s="9">
        <v>46.457544778035128</v>
      </c>
      <c r="H114" s="34"/>
      <c r="L114" s="47"/>
    </row>
    <row r="115" spans="1:17">
      <c r="B115" s="10">
        <v>11</v>
      </c>
      <c r="C115" s="9">
        <v>53.5069411189844</v>
      </c>
      <c r="D115" s="9">
        <v>40.127362078644964</v>
      </c>
      <c r="E115" s="9">
        <v>6.3573225501265842</v>
      </c>
      <c r="F115" s="9">
        <v>8.374252244053082E-3</v>
      </c>
      <c r="G115" s="9">
        <v>46.4930588810156</v>
      </c>
      <c r="H115" s="34"/>
      <c r="J115" s="46"/>
    </row>
    <row r="116" spans="1:17">
      <c r="B116" s="10">
        <v>12</v>
      </c>
      <c r="C116" s="9">
        <v>53.560272308052959</v>
      </c>
      <c r="D116" s="9">
        <v>40.342726522477165</v>
      </c>
      <c r="E116" s="9">
        <v>6.0801728432967481</v>
      </c>
      <c r="F116" s="9">
        <v>1.6828326173126129E-2</v>
      </c>
      <c r="G116" s="9">
        <v>46.439727691947041</v>
      </c>
    </row>
    <row r="117" spans="1:17" ht="23.25">
      <c r="B117" s="11" t="s">
        <v>56</v>
      </c>
      <c r="C117" s="9">
        <v>53.536893722178867</v>
      </c>
      <c r="D117" s="9">
        <v>40.512223965123802</v>
      </c>
      <c r="E117" s="9">
        <v>5.9428891011463119</v>
      </c>
      <c r="F117" s="9">
        <v>7.9941913513901734E-3</v>
      </c>
      <c r="G117" s="9">
        <v>46.463107257621509</v>
      </c>
      <c r="H117" s="34"/>
      <c r="I117" s="36"/>
      <c r="J117" s="46"/>
      <c r="M117" s="34"/>
      <c r="N117" s="34"/>
      <c r="O117" s="34"/>
      <c r="P117" s="34"/>
      <c r="Q117" s="34"/>
    </row>
    <row r="118" spans="1:17">
      <c r="B118" s="10">
        <v>2</v>
      </c>
      <c r="C118" s="9">
        <v>53.536279789586061</v>
      </c>
      <c r="D118" s="9">
        <v>40.567551430177829</v>
      </c>
      <c r="E118" s="9">
        <v>5.8799787705840414</v>
      </c>
      <c r="F118" s="9">
        <v>1.6193911329293334E-2</v>
      </c>
      <c r="G118" s="9">
        <v>46.463724112091164</v>
      </c>
      <c r="M118" s="34"/>
      <c r="N118" s="34"/>
      <c r="O118" s="34"/>
      <c r="P118" s="34"/>
      <c r="Q118" s="34"/>
    </row>
    <row r="119" spans="1:17">
      <c r="B119" s="10">
        <v>3</v>
      </c>
      <c r="C119" s="9">
        <v>53.726399937572332</v>
      </c>
      <c r="D119" s="9">
        <v>40.426163255785518</v>
      </c>
      <c r="E119" s="9">
        <v>5.8321444184963749</v>
      </c>
      <c r="F119" s="9">
        <v>1.5296247423546164E-2</v>
      </c>
      <c r="G119" s="9">
        <v>46.273603921705437</v>
      </c>
      <c r="M119" s="34"/>
      <c r="N119" s="34"/>
      <c r="O119" s="34"/>
      <c r="P119" s="34"/>
      <c r="Q119" s="34"/>
    </row>
    <row r="120" spans="1:17">
      <c r="B120" s="10">
        <v>4</v>
      </c>
      <c r="C120" s="9">
        <v>53.832216627779673</v>
      </c>
      <c r="D120" s="9">
        <v>40.536448901208487</v>
      </c>
      <c r="E120" s="9">
        <v>5.6238507844728503</v>
      </c>
      <c r="F120" s="9">
        <v>7.4855995467854944E-3</v>
      </c>
      <c r="G120" s="9">
        <v>46.167785285228128</v>
      </c>
      <c r="M120" s="34"/>
      <c r="N120" s="34"/>
      <c r="O120" s="34"/>
      <c r="P120" s="34"/>
      <c r="Q120" s="34"/>
    </row>
    <row r="121" spans="1:17">
      <c r="B121" s="10">
        <v>5</v>
      </c>
      <c r="C121" s="9">
        <v>54.112515408550401</v>
      </c>
      <c r="D121" s="9">
        <v>41.098589065518169</v>
      </c>
      <c r="E121" s="9">
        <v>4.7820258504334596</v>
      </c>
      <c r="F121" s="9">
        <v>6.8734667096122483E-3</v>
      </c>
      <c r="G121" s="9">
        <v>45.887488382661246</v>
      </c>
      <c r="M121" s="34"/>
      <c r="N121" s="34"/>
      <c r="O121" s="34"/>
      <c r="P121" s="34"/>
      <c r="Q121" s="34"/>
    </row>
    <row r="122" spans="1:17">
      <c r="B122" s="10">
        <v>6</v>
      </c>
      <c r="C122" s="9">
        <v>54.978537556795338</v>
      </c>
      <c r="D122" s="9">
        <v>44.126327980558301</v>
      </c>
      <c r="E122" s="9">
        <v>0.88866529577908904</v>
      </c>
      <c r="F122" s="9">
        <v>6.472020491839885E-3</v>
      </c>
      <c r="G122" s="9">
        <v>45.021465296829227</v>
      </c>
      <c r="M122" s="34"/>
      <c r="N122" s="34"/>
      <c r="O122" s="34"/>
      <c r="P122" s="34"/>
      <c r="Q122" s="34"/>
    </row>
    <row r="123" spans="1:17">
      <c r="B123" s="10">
        <v>7</v>
      </c>
      <c r="C123" s="9">
        <v>55.239529014727736</v>
      </c>
      <c r="D123" s="9">
        <v>44.418030243671737</v>
      </c>
      <c r="E123" s="9">
        <v>0.33565204074285782</v>
      </c>
      <c r="F123" s="9">
        <v>6.7915239936110943E-3</v>
      </c>
      <c r="G123" s="9">
        <v>44.7604738084082</v>
      </c>
      <c r="M123" s="34"/>
      <c r="N123" s="34"/>
      <c r="O123" s="34"/>
      <c r="P123" s="34"/>
      <c r="Q123" s="34"/>
    </row>
    <row r="124" spans="1:17">
      <c r="B124" s="10">
        <v>8</v>
      </c>
      <c r="C124" s="9">
        <v>55.233787570599077</v>
      </c>
      <c r="D124" s="9">
        <v>44.441573784956056</v>
      </c>
      <c r="E124" s="9">
        <v>0.31853722397470763</v>
      </c>
      <c r="F124" s="9">
        <v>6.1042175761318396E-3</v>
      </c>
      <c r="G124" s="9">
        <v>44.766215226506894</v>
      </c>
      <c r="M124" s="34"/>
      <c r="N124" s="34"/>
      <c r="O124" s="34"/>
      <c r="P124" s="34"/>
      <c r="Q124" s="34"/>
    </row>
    <row r="125" spans="1:17">
      <c r="B125" s="10">
        <v>9</v>
      </c>
      <c r="C125" s="9">
        <v>55.353087661853571</v>
      </c>
      <c r="D125" s="9">
        <v>44.334168535067469</v>
      </c>
      <c r="E125" s="9">
        <v>0.30667269602051195</v>
      </c>
      <c r="F125" s="9">
        <v>6.0746209121875939E-3</v>
      </c>
      <c r="G125" s="9">
        <v>44.64691585200017</v>
      </c>
      <c r="M125" s="34"/>
      <c r="N125" s="34"/>
      <c r="O125" s="34"/>
      <c r="P125" s="34"/>
      <c r="Q125" s="34"/>
    </row>
    <row r="126" spans="1:17">
      <c r="B126" s="10">
        <v>10</v>
      </c>
      <c r="C126" s="9">
        <v>55.424673833487361</v>
      </c>
      <c r="D126" s="9">
        <v>44.275861951914585</v>
      </c>
      <c r="E126" s="9">
        <v>0.29315711919903964</v>
      </c>
      <c r="F126" s="9">
        <v>6.3108406508268775E-3</v>
      </c>
      <c r="G126" s="9">
        <v>44.575329911764456</v>
      </c>
      <c r="M126" s="34"/>
      <c r="N126" s="34"/>
      <c r="O126" s="34"/>
      <c r="P126" s="34"/>
      <c r="Q126" s="34"/>
    </row>
    <row r="127" spans="1:17">
      <c r="B127" s="10">
        <v>11</v>
      </c>
      <c r="C127" s="9">
        <v>55.351132314327181</v>
      </c>
      <c r="D127" s="9">
        <v>44.360791329557784</v>
      </c>
      <c r="E127" s="9">
        <v>0.28231964387240682</v>
      </c>
      <c r="F127" s="9">
        <v>5.7602512608569134E-3</v>
      </c>
      <c r="G127" s="9">
        <v>44.648871224691042</v>
      </c>
      <c r="M127" s="34"/>
      <c r="N127" s="34"/>
      <c r="O127" s="34"/>
      <c r="P127" s="34"/>
      <c r="Q127" s="34"/>
    </row>
    <row r="128" spans="1:17">
      <c r="A128" s="36"/>
      <c r="B128" s="10">
        <v>12</v>
      </c>
      <c r="C128" s="9">
        <v>55.346210177694445</v>
      </c>
      <c r="D128" s="9">
        <v>44.380659642417633</v>
      </c>
      <c r="E128" s="9">
        <v>0.26746637969311154</v>
      </c>
      <c r="F128" s="9">
        <v>5.6647900078388054E-3</v>
      </c>
      <c r="G128" s="9">
        <v>44.653790812118586</v>
      </c>
      <c r="M128" s="34"/>
      <c r="N128" s="34"/>
      <c r="O128" s="34"/>
      <c r="P128" s="34"/>
      <c r="Q128" s="34"/>
    </row>
    <row r="129" spans="1:17" ht="23.25">
      <c r="A129" s="36"/>
      <c r="B129" s="11" t="s">
        <v>59</v>
      </c>
      <c r="C129" s="9">
        <v>55.262230119938813</v>
      </c>
      <c r="D129" s="9">
        <v>44.467061667366998</v>
      </c>
      <c r="E129" s="9">
        <v>0.265338385149263</v>
      </c>
      <c r="F129" s="9">
        <v>5.3702760246801175E-3</v>
      </c>
      <c r="G129" s="9">
        <v>44.73777032854094</v>
      </c>
      <c r="M129" s="34"/>
      <c r="N129" s="34"/>
      <c r="O129" s="34"/>
      <c r="P129" s="34"/>
      <c r="Q129" s="34"/>
    </row>
    <row r="130" spans="1:17">
      <c r="A130" s="36"/>
      <c r="B130" s="10">
        <v>2</v>
      </c>
      <c r="C130" s="9">
        <v>55.241277452408077</v>
      </c>
      <c r="D130" s="9">
        <v>44.489759923860618</v>
      </c>
      <c r="E130" s="9">
        <v>0.26249889639821261</v>
      </c>
      <c r="F130" s="9">
        <v>6.4641729537395819E-3</v>
      </c>
      <c r="G130" s="9">
        <v>44.758722993212572</v>
      </c>
      <c r="M130" s="34"/>
      <c r="N130" s="34"/>
      <c r="O130" s="34"/>
      <c r="P130" s="34"/>
      <c r="Q130" s="34"/>
    </row>
    <row r="131" spans="1:17">
      <c r="A131" s="36"/>
      <c r="B131" s="10">
        <v>3</v>
      </c>
      <c r="C131" s="9">
        <v>55.143105051330025</v>
      </c>
      <c r="D131" s="9">
        <v>44.591523646397988</v>
      </c>
      <c r="E131" s="9">
        <v>0.26034406417202322</v>
      </c>
      <c r="F131" s="9">
        <v>5.0276804749856225E-3</v>
      </c>
      <c r="G131" s="9">
        <v>44.856895391044993</v>
      </c>
      <c r="M131" s="34"/>
      <c r="N131" s="34"/>
      <c r="O131" s="34"/>
      <c r="P131" s="34"/>
      <c r="Q131" s="34"/>
    </row>
    <row r="132" spans="1:17">
      <c r="A132" s="36"/>
      <c r="B132" s="10">
        <v>4</v>
      </c>
      <c r="C132" s="9">
        <v>54.92651267725909</v>
      </c>
      <c r="D132" s="9">
        <v>44.81241691068432</v>
      </c>
      <c r="E132" s="9">
        <v>0.25591729235113075</v>
      </c>
      <c r="F132" s="9">
        <v>5.1535605952356938E-3</v>
      </c>
      <c r="G132" s="9">
        <v>45.073487763630681</v>
      </c>
      <c r="M132" s="34"/>
      <c r="N132" s="34"/>
      <c r="O132" s="34"/>
      <c r="P132" s="34"/>
      <c r="Q132" s="34"/>
    </row>
    <row r="133" spans="1:17">
      <c r="A133" s="36"/>
      <c r="B133" s="10">
        <v>5</v>
      </c>
      <c r="C133" s="9">
        <v>55.122399863066605</v>
      </c>
      <c r="D133" s="9">
        <v>44.623461230697757</v>
      </c>
      <c r="E133" s="9">
        <v>0.24915371175058049</v>
      </c>
      <c r="F133" s="9">
        <v>4.9860634400017813E-3</v>
      </c>
      <c r="G133" s="9">
        <v>44.877601005888337</v>
      </c>
      <c r="M133" s="34"/>
      <c r="N133" s="34"/>
      <c r="O133" s="34"/>
      <c r="P133" s="34"/>
      <c r="Q133" s="34"/>
    </row>
    <row r="134" spans="1:17">
      <c r="A134" s="36"/>
      <c r="B134" s="10">
        <v>6</v>
      </c>
      <c r="C134" s="9">
        <v>55.81841306571603</v>
      </c>
      <c r="D134" s="9">
        <v>43.936462999758746</v>
      </c>
      <c r="E134" s="9">
        <v>0.2397098852892911</v>
      </c>
      <c r="F134" s="9">
        <v>5.4143026710117446E-3</v>
      </c>
      <c r="G134" s="9">
        <v>44.181587187719053</v>
      </c>
      <c r="M134" s="34"/>
      <c r="N134" s="34"/>
      <c r="O134" s="34"/>
      <c r="P134" s="34"/>
      <c r="Q134" s="34"/>
    </row>
    <row r="135" spans="1:17">
      <c r="A135" s="36"/>
      <c r="B135" s="10">
        <v>7</v>
      </c>
      <c r="C135" s="9">
        <v>55.930876887930168</v>
      </c>
      <c r="D135" s="9">
        <v>43.830567467236961</v>
      </c>
      <c r="E135" s="9">
        <v>0.23343988379280584</v>
      </c>
      <c r="F135" s="9">
        <v>5.116012099825127E-3</v>
      </c>
      <c r="G135" s="9">
        <v>44.069123363129599</v>
      </c>
      <c r="M135" s="34"/>
      <c r="N135" s="34"/>
      <c r="O135" s="34"/>
      <c r="P135" s="34"/>
      <c r="Q135" s="34"/>
    </row>
    <row r="136" spans="1:17">
      <c r="A136" s="36"/>
      <c r="B136" s="10">
        <v>8</v>
      </c>
      <c r="C136" s="9">
        <v>56.276379231875694</v>
      </c>
      <c r="D136" s="9">
        <v>43.493681429965712</v>
      </c>
      <c r="E136" s="9">
        <v>0.22534795950012221</v>
      </c>
      <c r="F136" s="9">
        <v>4.5913786584883829E-3</v>
      </c>
      <c r="G136" s="9">
        <v>43.723620768124313</v>
      </c>
      <c r="M136" s="34"/>
      <c r="N136" s="34"/>
      <c r="O136" s="34"/>
      <c r="P136" s="34"/>
      <c r="Q136" s="34"/>
    </row>
    <row r="137" spans="1:17">
      <c r="A137" s="36"/>
      <c r="B137" s="10">
        <v>9</v>
      </c>
      <c r="C137" s="9">
        <v>56.581259047868052</v>
      </c>
      <c r="D137" s="9">
        <v>43.200099878458396</v>
      </c>
      <c r="E137" s="9">
        <v>0.21402322236450541</v>
      </c>
      <c r="F137" s="9">
        <v>4.6180940089696346E-3</v>
      </c>
      <c r="G137" s="9">
        <v>43.418741194831867</v>
      </c>
      <c r="M137" s="34"/>
      <c r="N137" s="34"/>
      <c r="O137" s="34"/>
      <c r="P137" s="34"/>
      <c r="Q137" s="34"/>
    </row>
    <row r="138" spans="1:17">
      <c r="A138" s="36"/>
      <c r="B138" s="10">
        <v>10</v>
      </c>
      <c r="C138" s="9">
        <v>56.347991119749871</v>
      </c>
      <c r="D138" s="9">
        <v>43.439757735701484</v>
      </c>
      <c r="E138" s="9">
        <v>0.20811472124811406</v>
      </c>
      <c r="F138" s="9">
        <v>4.1366656454226236E-3</v>
      </c>
      <c r="G138" s="9">
        <v>43.652009122595018</v>
      </c>
      <c r="M138" s="34"/>
      <c r="N138" s="34"/>
      <c r="O138" s="34"/>
      <c r="P138" s="34"/>
      <c r="Q138" s="34"/>
    </row>
    <row r="139" spans="1:17">
      <c r="A139" s="36"/>
      <c r="B139" s="10">
        <v>11</v>
      </c>
      <c r="C139" s="9">
        <v>56.212141704359162</v>
      </c>
      <c r="D139" s="9">
        <v>43.580706646334647</v>
      </c>
      <c r="E139" s="9">
        <v>0.2031207491317584</v>
      </c>
      <c r="F139" s="9">
        <v>4.0311417289147942E-3</v>
      </c>
      <c r="G139" s="9">
        <v>43.787858537195319</v>
      </c>
      <c r="M139" s="34"/>
      <c r="N139" s="34"/>
      <c r="O139" s="34"/>
      <c r="P139" s="34"/>
      <c r="Q139" s="34"/>
    </row>
    <row r="140" spans="1:17">
      <c r="A140" s="36"/>
      <c r="B140" s="10">
        <v>12</v>
      </c>
      <c r="C140" s="9">
        <v>55.946331946616702</v>
      </c>
      <c r="D140" s="9">
        <v>43.849145813882288</v>
      </c>
      <c r="E140" s="9">
        <v>0.20057201904943511</v>
      </c>
      <c r="F140" s="9">
        <v>3.9504618043107263E-3</v>
      </c>
      <c r="G140" s="9">
        <v>44.053668294736035</v>
      </c>
      <c r="M140" s="34"/>
      <c r="N140" s="34"/>
      <c r="O140" s="34"/>
      <c r="P140" s="34"/>
      <c r="Q140" s="34"/>
    </row>
    <row r="141" spans="1:17" ht="23.25">
      <c r="B141" s="11" t="s">
        <v>80</v>
      </c>
      <c r="C141" s="9">
        <v>55.704611132811685</v>
      </c>
      <c r="D141" s="9">
        <v>44.09197770824612</v>
      </c>
      <c r="E141" s="9">
        <v>0.19933115736196194</v>
      </c>
      <c r="F141" s="9">
        <v>4.0800015802058866E-3</v>
      </c>
      <c r="G141" s="9">
        <v>44.295388867188301</v>
      </c>
    </row>
    <row r="142" spans="1:17">
      <c r="B142" s="10">
        <v>2</v>
      </c>
      <c r="C142" s="9">
        <v>55.544443437494984</v>
      </c>
      <c r="D142" s="9">
        <v>44.263824794043941</v>
      </c>
      <c r="E142" s="9">
        <v>0.1871880579802509</v>
      </c>
      <c r="F142" s="9">
        <v>4.543710480827935E-3</v>
      </c>
      <c r="G142" s="9">
        <v>44.455556562505009</v>
      </c>
    </row>
    <row r="143" spans="1:17">
      <c r="B143" s="10">
        <v>3</v>
      </c>
      <c r="C143" s="9">
        <v>55.449590628414036</v>
      </c>
      <c r="D143" s="9">
        <v>44.36699765117833</v>
      </c>
      <c r="E143" s="9">
        <v>0.18048937342556551</v>
      </c>
      <c r="F143" s="9">
        <v>2.9223469820716312E-3</v>
      </c>
      <c r="G143" s="9">
        <v>44.550409371585971</v>
      </c>
    </row>
    <row r="144" spans="1:17">
      <c r="B144" s="10">
        <v>4</v>
      </c>
      <c r="C144" s="9">
        <v>55.302036552189918</v>
      </c>
      <c r="D144" s="9">
        <v>44.517355201554757</v>
      </c>
      <c r="E144" s="9">
        <v>0.17695339370294935</v>
      </c>
      <c r="F144" s="9">
        <v>3.654852552376808E-3</v>
      </c>
      <c r="G144" s="9">
        <v>44.697963447810089</v>
      </c>
    </row>
    <row r="145" spans="2:7">
      <c r="B145" s="10">
        <v>5</v>
      </c>
      <c r="C145" s="9">
        <v>55.254335398616853</v>
      </c>
      <c r="D145" s="9">
        <v>44.566784390134842</v>
      </c>
      <c r="E145" s="9">
        <v>0.17496131010559646</v>
      </c>
      <c r="F145" s="9">
        <v>3.9189011427216503E-3</v>
      </c>
      <c r="G145" s="9">
        <v>44.745664601383162</v>
      </c>
    </row>
    <row r="146" spans="2:7">
      <c r="B146" s="10">
        <v>6</v>
      </c>
      <c r="C146" s="9">
        <v>55.190305069951464</v>
      </c>
      <c r="D146" s="9">
        <v>44.639088198537777</v>
      </c>
      <c r="E146" s="9">
        <v>0.16731133017376848</v>
      </c>
      <c r="F146" s="9">
        <v>3.2954013369747267E-3</v>
      </c>
      <c r="G146" s="9">
        <v>44.809694930048529</v>
      </c>
    </row>
    <row r="147" spans="2:7">
      <c r="B147" s="10">
        <v>7</v>
      </c>
      <c r="C147" s="9">
        <v>55.169586604400131</v>
      </c>
      <c r="D147" s="9">
        <v>44.659956603070974</v>
      </c>
      <c r="E147" s="9">
        <v>0.16731400136932173</v>
      </c>
      <c r="F147" s="9">
        <v>3.1427911595658946E-3</v>
      </c>
      <c r="G147" s="9">
        <v>44.830413395599862</v>
      </c>
    </row>
    <row r="148" spans="2:7">
      <c r="B148" s="10">
        <v>8</v>
      </c>
      <c r="C148" s="9">
        <v>55.12904457612818</v>
      </c>
      <c r="D148" s="9">
        <v>44.70414129652778</v>
      </c>
      <c r="E148" s="9">
        <v>0.16357642101053346</v>
      </c>
      <c r="F148" s="9">
        <v>3.2377063335033572E-3</v>
      </c>
      <c r="G148" s="9">
        <v>44.87095542387182</v>
      </c>
    </row>
    <row r="149" spans="2:7">
      <c r="B149" s="10">
        <v>9</v>
      </c>
      <c r="C149" s="9">
        <v>55.009288481747852</v>
      </c>
      <c r="D149" s="9">
        <v>44.82690097889995</v>
      </c>
      <c r="E149" s="9">
        <v>0.15870253617631166</v>
      </c>
      <c r="F149" s="9">
        <v>5.1080031758808462E-3</v>
      </c>
      <c r="G149" s="9">
        <v>44.990711518252141</v>
      </c>
    </row>
    <row r="150" spans="2:7">
      <c r="B150" s="10">
        <v>10</v>
      </c>
      <c r="C150" s="9">
        <v>54.948809638709974</v>
      </c>
      <c r="D150" s="9">
        <v>44.88844996460039</v>
      </c>
      <c r="E150" s="9">
        <v>0.15915709824811886</v>
      </c>
      <c r="F150" s="9">
        <v>3.5832984415291726E-3</v>
      </c>
      <c r="G150" s="9">
        <v>45.05119036129004</v>
      </c>
    </row>
    <row r="151" spans="2:7">
      <c r="B151" s="10">
        <v>11</v>
      </c>
      <c r="C151" s="9">
        <v>54.866068758627463</v>
      </c>
      <c r="D151" s="9">
        <v>44.977951376643077</v>
      </c>
      <c r="E151" s="9">
        <v>0.15263736382032586</v>
      </c>
      <c r="F151" s="9">
        <v>3.3425009091392543E-3</v>
      </c>
      <c r="G151" s="9">
        <v>45.133931241372544</v>
      </c>
    </row>
    <row r="152" spans="2:7">
      <c r="B152" s="10">
        <v>12</v>
      </c>
      <c r="C152" s="9">
        <v>54.599266724674756</v>
      </c>
      <c r="D152" s="9">
        <v>45.249067422809233</v>
      </c>
      <c r="E152" s="9">
        <v>0.14791590843097319</v>
      </c>
      <c r="F152" s="9">
        <v>3.7499440850314245E-3</v>
      </c>
      <c r="G152" s="9">
        <v>45.400733275325237</v>
      </c>
    </row>
    <row r="154" spans="2:7">
      <c r="C154" s="3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rowBreaks count="2" manualBreakCount="2">
    <brk id="36" min="1" max="6" man="1"/>
    <brk id="84" min="1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4:AF49"/>
  <sheetViews>
    <sheetView showGridLines="0" tabSelected="1" view="pageBreakPreview" topLeftCell="A7" zoomScaleNormal="100" zoomScaleSheetLayoutView="100" workbookViewId="0">
      <selection activeCell="T14" sqref="T14"/>
    </sheetView>
  </sheetViews>
  <sheetFormatPr defaultColWidth="8.85546875" defaultRowHeight="15"/>
  <cols>
    <col min="3" max="3" width="17.7109375" customWidth="1"/>
    <col min="4" max="9" width="5.42578125" customWidth="1"/>
    <col min="10" max="10" width="5.85546875" customWidth="1"/>
    <col min="11" max="11" width="6.42578125" customWidth="1"/>
    <col min="12" max="15" width="5.85546875" customWidth="1"/>
    <col min="16" max="16" width="6" customWidth="1"/>
    <col min="17" max="17" width="8.140625" bestFit="1" customWidth="1"/>
    <col min="25" max="25" width="16.42578125" bestFit="1" customWidth="1"/>
  </cols>
  <sheetData>
    <row r="4" spans="3:32" ht="12" customHeight="1">
      <c r="C4" s="78" t="s">
        <v>49</v>
      </c>
      <c r="D4" s="78"/>
      <c r="E4" s="78"/>
      <c r="F4" s="78"/>
      <c r="G4" s="78"/>
      <c r="H4" s="78"/>
      <c r="I4" s="77"/>
      <c r="J4" s="77"/>
      <c r="K4" s="77"/>
      <c r="L4" s="77"/>
      <c r="M4" s="77"/>
      <c r="N4" s="77"/>
      <c r="O4" s="77"/>
    </row>
    <row r="5" spans="3:32" ht="13.5" customHeight="1">
      <c r="C5" s="74" t="s">
        <v>42</v>
      </c>
      <c r="D5" s="74"/>
      <c r="E5" s="74"/>
      <c r="F5" s="74"/>
      <c r="G5" s="74"/>
      <c r="H5" s="74"/>
      <c r="I5" s="25"/>
      <c r="J5" s="25"/>
      <c r="L5" s="25"/>
      <c r="M5" s="25"/>
      <c r="N5" s="25"/>
      <c r="O5" s="25"/>
    </row>
    <row r="6" spans="3:32" ht="6" customHeight="1">
      <c r="C6" s="26"/>
      <c r="D6" s="27"/>
      <c r="E6" s="27"/>
      <c r="F6" s="27"/>
      <c r="G6" s="27"/>
      <c r="H6" s="27"/>
      <c r="I6" s="27"/>
      <c r="J6" s="27"/>
      <c r="K6" s="37"/>
      <c r="L6" s="37"/>
      <c r="M6" s="59"/>
      <c r="N6" s="59"/>
      <c r="O6" s="59"/>
      <c r="P6" s="59"/>
      <c r="Q6" s="59"/>
    </row>
    <row r="7" spans="3:32" ht="12.75" customHeight="1">
      <c r="C7" s="67"/>
      <c r="D7" s="68" t="s">
        <v>4</v>
      </c>
      <c r="E7" s="68" t="s">
        <v>3</v>
      </c>
      <c r="F7" s="68" t="s">
        <v>2</v>
      </c>
      <c r="G7" s="68" t="s">
        <v>1</v>
      </c>
      <c r="H7" s="68" t="s">
        <v>0</v>
      </c>
      <c r="I7" s="69" t="s">
        <v>46</v>
      </c>
      <c r="J7" s="68" t="s">
        <v>45</v>
      </c>
      <c r="K7" s="70" t="s">
        <v>48</v>
      </c>
      <c r="L7" s="70" t="s">
        <v>55</v>
      </c>
      <c r="M7" s="70" t="s">
        <v>57</v>
      </c>
      <c r="N7" s="70" t="s">
        <v>60</v>
      </c>
      <c r="O7" s="70" t="s">
        <v>79</v>
      </c>
    </row>
    <row r="8" spans="3:32" ht="23.25" customHeight="1">
      <c r="C8" s="28" t="s">
        <v>41</v>
      </c>
      <c r="D8" s="29"/>
      <c r="E8" s="29"/>
      <c r="F8" s="29"/>
      <c r="G8" s="29"/>
      <c r="H8" s="29"/>
      <c r="I8" s="29"/>
      <c r="K8" s="38"/>
      <c r="L8" s="38"/>
      <c r="M8" s="38"/>
      <c r="N8" s="38"/>
      <c r="O8" s="38"/>
    </row>
    <row r="9" spans="3:32" ht="11.25" customHeight="1">
      <c r="C9" s="30" t="s">
        <v>39</v>
      </c>
      <c r="D9" s="31">
        <v>571.20440000000008</v>
      </c>
      <c r="E9" s="31">
        <v>601.74270000000024</v>
      </c>
      <c r="F9" s="31">
        <v>652.68499999999995</v>
      </c>
      <c r="G9" s="31">
        <v>673.66600000000005</v>
      </c>
      <c r="H9" s="31">
        <v>724.61400000000003</v>
      </c>
      <c r="I9" s="31">
        <v>759.05</v>
      </c>
      <c r="J9" s="31">
        <v>838.62109999999996</v>
      </c>
      <c r="K9" s="31">
        <v>904.19232999999997</v>
      </c>
      <c r="L9" s="31">
        <v>1017.27289</v>
      </c>
      <c r="M9" s="31">
        <v>1111.3209939999999</v>
      </c>
      <c r="N9" s="31">
        <v>1242.9939220000001</v>
      </c>
      <c r="O9" s="31">
        <v>1374.2071569999998</v>
      </c>
      <c r="Q9" s="57"/>
    </row>
    <row r="10" spans="3:32" ht="11.25" customHeight="1">
      <c r="C10" s="30" t="s">
        <v>38</v>
      </c>
      <c r="D10" s="31">
        <v>5414.3520932110696</v>
      </c>
      <c r="E10" s="31">
        <v>5750.5497372442342</v>
      </c>
      <c r="F10" s="31">
        <v>5739.4895984199557</v>
      </c>
      <c r="G10" s="31">
        <v>5876.2531391173052</v>
      </c>
      <c r="H10" s="31">
        <v>5990.6099870781918</v>
      </c>
      <c r="I10" s="31">
        <v>6240.8479758867552</v>
      </c>
      <c r="J10" s="31">
        <v>6791.9776338498586</v>
      </c>
      <c r="K10" s="31">
        <v>7632.0732962108568</v>
      </c>
      <c r="L10" s="31">
        <v>8606.762830112375</v>
      </c>
      <c r="M10" s="31">
        <v>9450.587059751957</v>
      </c>
      <c r="N10" s="31">
        <v>10571.456095499072</v>
      </c>
      <c r="O10" s="31">
        <v>11687.213929671267</v>
      </c>
      <c r="P10" s="61"/>
      <c r="Q10" s="44"/>
      <c r="R10" s="44"/>
      <c r="S10" s="44"/>
      <c r="T10" s="44"/>
      <c r="U10" s="44"/>
      <c r="V10" s="44"/>
      <c r="W10" s="44"/>
      <c r="Y10" s="36"/>
      <c r="Z10" s="36"/>
      <c r="AA10" s="36"/>
      <c r="AB10" s="36"/>
      <c r="AC10" s="36"/>
      <c r="AD10" s="36"/>
      <c r="AE10" s="36"/>
      <c r="AF10" s="36"/>
    </row>
    <row r="11" spans="3:32" ht="21.75" customHeight="1">
      <c r="C11" s="28" t="s">
        <v>40</v>
      </c>
      <c r="D11" s="29"/>
      <c r="E11" s="29"/>
      <c r="F11" s="29"/>
      <c r="G11" s="29"/>
      <c r="H11" s="29"/>
      <c r="I11" s="29"/>
      <c r="K11" s="60"/>
      <c r="L11" s="60"/>
      <c r="M11" s="31"/>
      <c r="N11" s="31"/>
      <c r="O11" s="31"/>
      <c r="P11" s="62"/>
      <c r="Q11" s="44"/>
      <c r="R11" s="44"/>
      <c r="S11" s="44"/>
      <c r="T11" s="44"/>
      <c r="U11" s="44"/>
      <c r="V11" s="44"/>
      <c r="W11" s="44"/>
      <c r="Y11" s="36"/>
      <c r="Z11" s="36"/>
      <c r="AA11" s="36"/>
      <c r="AB11" s="36"/>
      <c r="AC11" s="36"/>
      <c r="AD11" s="36"/>
      <c r="AE11" s="36"/>
      <c r="AF11" s="36"/>
    </row>
    <row r="12" spans="3:32" ht="11.25" customHeight="1">
      <c r="C12" s="30" t="s">
        <v>39</v>
      </c>
      <c r="D12" s="31">
        <v>792.86800000000005</v>
      </c>
      <c r="E12" s="31">
        <v>855.20100000000002</v>
      </c>
      <c r="F12" s="31">
        <v>988.69200000000001</v>
      </c>
      <c r="G12" s="31">
        <v>1044.5719999999999</v>
      </c>
      <c r="H12" s="31">
        <v>1125.9480000000001</v>
      </c>
      <c r="I12" s="31">
        <v>1165.5309999999999</v>
      </c>
      <c r="J12" s="31">
        <v>1258.0313000000001</v>
      </c>
      <c r="K12" s="31">
        <v>1275.90031</v>
      </c>
      <c r="L12" s="31">
        <v>1393.49902</v>
      </c>
      <c r="M12" s="31">
        <v>1558.6543770000001</v>
      </c>
      <c r="N12" s="31">
        <v>1751.602345</v>
      </c>
      <c r="O12" s="31">
        <v>1989.3368559999999</v>
      </c>
      <c r="Y12" s="56"/>
      <c r="Z12" s="36"/>
      <c r="AA12" s="36"/>
      <c r="AB12" s="36"/>
      <c r="AC12" s="36"/>
      <c r="AD12" s="36"/>
      <c r="AE12" s="36"/>
      <c r="AF12" s="36"/>
    </row>
    <row r="13" spans="3:32" ht="11.25" customHeight="1">
      <c r="C13" s="30" t="s">
        <v>38</v>
      </c>
      <c r="D13" s="31">
        <v>7515.4647188293266</v>
      </c>
      <c r="E13" s="31">
        <v>8172.7221382843609</v>
      </c>
      <c r="F13" s="31">
        <v>8694.2207190927056</v>
      </c>
      <c r="G13" s="31">
        <v>9111.5916404183099</v>
      </c>
      <c r="H13" s="31">
        <v>9308.5633643991368</v>
      </c>
      <c r="I13" s="31">
        <v>9582.9020251409856</v>
      </c>
      <c r="J13" s="31">
        <v>10188.773514383389</v>
      </c>
      <c r="K13" s="31">
        <v>10769.572314972142</v>
      </c>
      <c r="L13" s="31">
        <v>11789.870434013061</v>
      </c>
      <c r="M13" s="31">
        <v>13254.67526073025</v>
      </c>
      <c r="N13" s="31">
        <v>14897.085946443363</v>
      </c>
      <c r="O13" s="31">
        <v>16918.704938932031</v>
      </c>
      <c r="Y13" s="36"/>
      <c r="Z13" s="36"/>
      <c r="AA13" s="36"/>
      <c r="AB13" s="36"/>
      <c r="AC13" s="36"/>
      <c r="AD13" s="36"/>
      <c r="AE13" s="36"/>
      <c r="AF13" s="36"/>
    </row>
    <row r="14" spans="3:32" ht="33" customHeight="1">
      <c r="C14" s="32" t="s">
        <v>58</v>
      </c>
      <c r="D14" s="31">
        <v>72.370839997680136</v>
      </c>
      <c r="E14" s="31">
        <v>67.432720335293197</v>
      </c>
      <c r="F14" s="31">
        <v>64.968453437027918</v>
      </c>
      <c r="G14" s="31">
        <v>62.093473759212671</v>
      </c>
      <c r="H14" s="31">
        <v>59.043435539473435</v>
      </c>
      <c r="I14" s="31">
        <v>57.158609895777758</v>
      </c>
      <c r="J14" s="31">
        <v>52.991668343030405</v>
      </c>
      <c r="K14" s="31">
        <v>48.258293102954021</v>
      </c>
      <c r="L14" s="31">
        <v>46.439726708926642</v>
      </c>
      <c r="M14" s="31">
        <v>44.653789822305548</v>
      </c>
      <c r="N14" s="31">
        <v>44.053668294736035</v>
      </c>
      <c r="O14" s="31">
        <v>45.400733275325237</v>
      </c>
      <c r="AA14" s="36"/>
      <c r="AB14" s="36"/>
      <c r="AC14" s="36"/>
      <c r="AD14" s="36"/>
      <c r="AE14" s="36"/>
      <c r="AF14" s="36"/>
    </row>
    <row r="15" spans="3:32" ht="21.75" customHeight="1">
      <c r="C15" s="32" t="s">
        <v>51</v>
      </c>
      <c r="D15" s="31">
        <v>92.362814491188942</v>
      </c>
      <c r="E15" s="31">
        <v>90.729501017889362</v>
      </c>
      <c r="F15" s="31">
        <v>92.072900357239675</v>
      </c>
      <c r="G15" s="31">
        <v>89.43155665669768</v>
      </c>
      <c r="H15" s="31">
        <v>88.687132975945602</v>
      </c>
      <c r="I15" s="31">
        <v>87.054398381510239</v>
      </c>
      <c r="J15" s="31">
        <v>85.138573261253498</v>
      </c>
      <c r="K15" s="31">
        <v>84.213439841549999</v>
      </c>
      <c r="L15" s="31">
        <v>81.795348517719077</v>
      </c>
      <c r="M15" s="31">
        <v>78.983851530286998</v>
      </c>
      <c r="N15" s="31">
        <v>74.31238155826972</v>
      </c>
      <c r="O15" s="31">
        <v>72.798342202935586</v>
      </c>
      <c r="R15" s="36"/>
      <c r="AA15" s="36"/>
      <c r="AB15" s="36"/>
      <c r="AC15" s="36"/>
      <c r="AD15" s="36"/>
      <c r="AE15" s="36"/>
      <c r="AF15" s="36"/>
    </row>
    <row r="16" spans="3:32" ht="23.25" customHeight="1">
      <c r="C16" s="32" t="s">
        <v>52</v>
      </c>
      <c r="D16" s="31">
        <v>177.15090339582139</v>
      </c>
      <c r="E16" s="31">
        <v>191.22105818306383</v>
      </c>
      <c r="F16" s="31">
        <v>214.67724742948781</v>
      </c>
      <c r="G16" s="31">
        <v>223.32597023203334</v>
      </c>
      <c r="H16" s="31">
        <v>233.39986957649762</v>
      </c>
      <c r="I16" s="31">
        <v>233.86322410530514</v>
      </c>
      <c r="J16" s="31">
        <v>241.01531708772589</v>
      </c>
      <c r="K16" s="31">
        <v>246.24384246895909</v>
      </c>
      <c r="L16" s="31">
        <v>241.27268022278963</v>
      </c>
      <c r="M16" s="31">
        <v>248.07916577242096</v>
      </c>
      <c r="N16" s="31">
        <v>237.70899652065526</v>
      </c>
      <c r="O16" s="31">
        <v>232.12116677790192</v>
      </c>
      <c r="Q16" s="36"/>
      <c r="R16" s="31"/>
      <c r="S16" s="44"/>
      <c r="T16" s="44"/>
      <c r="U16" s="44"/>
      <c r="V16" s="44"/>
      <c r="W16" s="44"/>
      <c r="Y16" s="36"/>
      <c r="Z16" s="36"/>
      <c r="AA16" s="36"/>
      <c r="AB16" s="36"/>
      <c r="AC16" s="36"/>
      <c r="AD16" s="36"/>
      <c r="AE16" s="36"/>
      <c r="AF16" s="36"/>
    </row>
    <row r="17" spans="3:32" ht="11.25" customHeight="1">
      <c r="C17" s="32" t="s">
        <v>50</v>
      </c>
      <c r="D17" s="63">
        <v>65.38</v>
      </c>
      <c r="E17" s="63">
        <v>65.62</v>
      </c>
      <c r="F17" s="63">
        <v>65.680000000000007</v>
      </c>
      <c r="G17" s="63">
        <v>65.849999999999994</v>
      </c>
      <c r="H17" s="63">
        <v>66.08</v>
      </c>
      <c r="I17" s="63">
        <v>66.430000000000007</v>
      </c>
      <c r="J17" s="59">
        <v>66.84</v>
      </c>
      <c r="K17" s="59">
        <v>67.38</v>
      </c>
      <c r="L17" s="59">
        <v>67.81</v>
      </c>
      <c r="M17" s="31">
        <v>67.209999999999994</v>
      </c>
      <c r="N17" s="31">
        <v>64.86</v>
      </c>
      <c r="O17" s="31">
        <v>65.53</v>
      </c>
      <c r="Q17" s="36"/>
      <c r="V17" s="44"/>
      <c r="W17" s="44"/>
      <c r="Y17" s="36"/>
      <c r="Z17" s="36"/>
      <c r="AA17" s="36"/>
      <c r="AB17" s="36"/>
      <c r="AC17" s="36"/>
      <c r="AD17" s="36"/>
      <c r="AE17" s="36"/>
      <c r="AF17" s="36"/>
    </row>
    <row r="18" spans="3:32" ht="22.5" customHeight="1">
      <c r="C18" s="28" t="s">
        <v>37</v>
      </c>
      <c r="D18" s="64"/>
      <c r="E18" s="64"/>
      <c r="F18" s="64"/>
      <c r="G18" s="64"/>
      <c r="H18" s="64"/>
      <c r="I18" s="64"/>
      <c r="K18" s="59"/>
      <c r="L18" s="59"/>
      <c r="M18" s="31"/>
      <c r="N18" s="31"/>
      <c r="O18" s="31"/>
      <c r="V18" s="44"/>
      <c r="W18" s="44"/>
      <c r="Y18" s="36"/>
      <c r="Z18" s="36"/>
      <c r="AA18" s="36"/>
      <c r="AB18" s="36"/>
      <c r="AC18" s="36"/>
      <c r="AD18" s="36"/>
      <c r="AE18" s="36"/>
      <c r="AF18" s="36"/>
    </row>
    <row r="19" spans="3:32" ht="11.25" customHeight="1">
      <c r="C19" s="30" t="s">
        <v>34</v>
      </c>
      <c r="D19" s="31">
        <v>76.252572901814162</v>
      </c>
      <c r="E19" s="31">
        <v>80.977034573294716</v>
      </c>
      <c r="F19" s="31">
        <v>87.78140228331381</v>
      </c>
      <c r="G19" s="31">
        <v>90.95668454222448</v>
      </c>
      <c r="H19" s="31">
        <v>99.942231136997535</v>
      </c>
      <c r="I19" s="31">
        <v>105.29345230155263</v>
      </c>
      <c r="J19" s="31">
        <v>117.3631770630487</v>
      </c>
      <c r="K19" s="31">
        <v>127.66794521575304</v>
      </c>
      <c r="L19" s="31">
        <v>144.5322650584651</v>
      </c>
      <c r="M19" s="31">
        <v>158.84442091949126</v>
      </c>
      <c r="N19" s="31">
        <v>177.92926203728905</v>
      </c>
      <c r="O19" s="31">
        <v>197.13505281371155</v>
      </c>
      <c r="P19" s="71"/>
      <c r="Q19" s="71"/>
      <c r="R19" s="71"/>
      <c r="S19" s="71"/>
      <c r="T19" s="71"/>
      <c r="U19" s="71"/>
      <c r="V19" s="44"/>
      <c r="W19" s="44"/>
      <c r="Y19" s="36"/>
      <c r="Z19" s="36"/>
      <c r="AA19" s="36"/>
      <c r="AB19" s="36"/>
      <c r="AC19" s="36"/>
      <c r="AD19" s="36"/>
      <c r="AE19" s="36"/>
      <c r="AF19" s="36"/>
    </row>
    <row r="20" spans="3:32" ht="11.25" customHeight="1">
      <c r="C20" s="30" t="s">
        <v>33</v>
      </c>
      <c r="D20" s="31">
        <v>722.78553474669854</v>
      </c>
      <c r="E20" s="31">
        <v>773.85644211101703</v>
      </c>
      <c r="F20" s="31">
        <v>771.91975507296377</v>
      </c>
      <c r="G20" s="31">
        <v>793.39688074646642</v>
      </c>
      <c r="H20" s="31">
        <v>826.25360258037301</v>
      </c>
      <c r="I20" s="31">
        <v>865.71428584450734</v>
      </c>
      <c r="J20" s="31">
        <v>950.52232009162128</v>
      </c>
      <c r="K20" s="31">
        <v>1077.6148869381134</v>
      </c>
      <c r="L20" s="31">
        <v>1222.8330656262226</v>
      </c>
      <c r="M20" s="31">
        <v>1350.8005670371931</v>
      </c>
      <c r="N20" s="31">
        <v>1513.2587122431246</v>
      </c>
      <c r="O20" s="31">
        <v>1676.5736690679244</v>
      </c>
      <c r="P20" s="59"/>
      <c r="Q20" s="59"/>
      <c r="R20" s="71"/>
      <c r="S20" s="59"/>
      <c r="T20" s="59"/>
      <c r="U20" s="71"/>
      <c r="V20" s="44"/>
      <c r="W20" s="44"/>
      <c r="Y20" s="36"/>
      <c r="Z20" s="36"/>
      <c r="AA20" s="36"/>
      <c r="AB20" s="36"/>
      <c r="AC20" s="36"/>
      <c r="AD20" s="36"/>
      <c r="AE20" s="36"/>
      <c r="AF20" s="36"/>
    </row>
    <row r="21" spans="3:32" ht="21.75" customHeight="1">
      <c r="C21" s="28" t="s">
        <v>36</v>
      </c>
      <c r="D21" s="65"/>
      <c r="E21" s="65"/>
      <c r="F21" s="65"/>
      <c r="G21" s="65"/>
      <c r="H21" s="65"/>
      <c r="I21" s="65"/>
      <c r="K21" s="59"/>
      <c r="L21" s="59"/>
      <c r="M21" s="31"/>
      <c r="N21" s="31"/>
      <c r="O21" s="31"/>
      <c r="P21" s="72"/>
      <c r="Q21" s="72"/>
      <c r="R21" s="71"/>
      <c r="S21" s="72"/>
      <c r="T21" s="72"/>
      <c r="U21" s="71"/>
      <c r="V21" s="44"/>
      <c r="W21" s="44"/>
      <c r="Y21" s="36"/>
      <c r="Z21" s="36"/>
      <c r="AA21" s="36"/>
      <c r="AB21" s="36"/>
      <c r="AC21" s="36"/>
      <c r="AD21" s="36"/>
      <c r="AE21" s="36"/>
      <c r="AF21" s="36"/>
    </row>
    <row r="22" spans="3:32" ht="11.25" customHeight="1">
      <c r="C22" s="30" t="s">
        <v>34</v>
      </c>
      <c r="D22" s="31">
        <v>427.55988835115426</v>
      </c>
      <c r="E22" s="31">
        <v>439.63970197273483</v>
      </c>
      <c r="F22" s="31">
        <v>460.44509935136603</v>
      </c>
      <c r="G22" s="31">
        <v>489.87599898040276</v>
      </c>
      <c r="H22" s="31">
        <v>511.07951111241454</v>
      </c>
      <c r="I22" s="31">
        <v>472.20772376788352</v>
      </c>
      <c r="J22" s="31">
        <v>483.85631805549889</v>
      </c>
      <c r="K22" s="31">
        <v>483.78795332729771</v>
      </c>
      <c r="L22" s="31">
        <v>516.32001257208287</v>
      </c>
      <c r="M22" s="31">
        <v>553.08527319382472</v>
      </c>
      <c r="N22" s="31">
        <v>563.97728511371633</v>
      </c>
      <c r="O22" s="31">
        <v>575.75722755394656</v>
      </c>
      <c r="P22" s="59"/>
      <c r="Q22" s="59"/>
      <c r="R22" s="71"/>
      <c r="S22" s="59"/>
      <c r="T22" s="59"/>
      <c r="U22" s="71"/>
      <c r="V22" s="44"/>
      <c r="W22" s="44"/>
      <c r="Y22" s="36"/>
      <c r="Z22" s="36"/>
      <c r="AA22" s="36"/>
      <c r="AB22" s="36"/>
      <c r="AC22" s="36"/>
      <c r="AD22" s="36"/>
      <c r="AE22" s="36"/>
      <c r="AF22" s="36"/>
    </row>
    <row r="23" spans="3:32" ht="11.25" customHeight="1">
      <c r="C23" s="30" t="s">
        <v>33</v>
      </c>
      <c r="D23" s="31">
        <v>4052.7695102964244</v>
      </c>
      <c r="E23" s="31">
        <v>4201.4136152568917</v>
      </c>
      <c r="F23" s="31">
        <v>4048.9973852173844</v>
      </c>
      <c r="G23" s="31">
        <v>4273.089894379139</v>
      </c>
      <c r="H23" s="31">
        <v>4225.253753668947</v>
      </c>
      <c r="I23" s="31">
        <v>3882.4538792897538</v>
      </c>
      <c r="J23" s="31">
        <v>3918.7438644578488</v>
      </c>
      <c r="K23" s="31">
        <v>4083.5395270581125</v>
      </c>
      <c r="L23" s="31">
        <v>4368.3891867486582</v>
      </c>
      <c r="M23" s="31">
        <v>4703.3940274729803</v>
      </c>
      <c r="N23" s="31">
        <v>4796.5327930528802</v>
      </c>
      <c r="O23" s="31">
        <v>4896.6401140475173</v>
      </c>
      <c r="P23" s="71"/>
      <c r="Q23" s="71"/>
      <c r="R23" s="71"/>
      <c r="S23" s="71"/>
      <c r="T23" s="71"/>
      <c r="U23" s="71"/>
      <c r="V23" s="44"/>
      <c r="W23" s="44"/>
      <c r="Y23" s="36"/>
      <c r="Z23" s="36"/>
      <c r="AA23" s="36"/>
      <c r="AB23" s="36"/>
      <c r="AC23" s="36"/>
      <c r="AD23" s="36"/>
      <c r="AE23" s="36"/>
      <c r="AF23" s="36"/>
    </row>
    <row r="24" spans="3:32" ht="21.75" customHeight="1">
      <c r="C24" s="28" t="s">
        <v>35</v>
      </c>
      <c r="D24" s="64"/>
      <c r="E24" s="64"/>
      <c r="F24" s="64"/>
      <c r="G24" s="64"/>
      <c r="H24" s="64"/>
      <c r="I24" s="64"/>
      <c r="M24" s="31"/>
      <c r="N24" s="31"/>
      <c r="O24" s="31"/>
      <c r="P24" s="72"/>
      <c r="Q24" s="72"/>
      <c r="R24" s="71"/>
      <c r="S24" s="72"/>
      <c r="T24" s="72"/>
      <c r="U24" s="71"/>
      <c r="V24" s="44"/>
      <c r="W24" s="44"/>
      <c r="Y24" s="36"/>
      <c r="Z24" s="36"/>
      <c r="AA24" s="36"/>
      <c r="AB24" s="36"/>
      <c r="AC24" s="36"/>
      <c r="AD24" s="36"/>
      <c r="AE24" s="36"/>
      <c r="AF24" s="36"/>
    </row>
    <row r="25" spans="3:32" ht="11.25" customHeight="1">
      <c r="C25" s="30" t="s">
        <v>34</v>
      </c>
      <c r="D25" s="31">
        <v>509.02008348486731</v>
      </c>
      <c r="E25" s="31">
        <v>530.93329942599735</v>
      </c>
      <c r="F25" s="31">
        <v>570.06378021463979</v>
      </c>
      <c r="G25" s="31">
        <v>612.04903690881645</v>
      </c>
      <c r="H25" s="31">
        <v>644.6861361419617</v>
      </c>
      <c r="I25" s="31">
        <v>614.58482036640498</v>
      </c>
      <c r="J25" s="31">
        <v>634.70624109659389</v>
      </c>
      <c r="K25" s="31">
        <v>646.87762959977545</v>
      </c>
      <c r="L25" s="31">
        <v>701.66424442792641</v>
      </c>
      <c r="M25" s="31">
        <v>747.8548229198218</v>
      </c>
      <c r="N25" s="31">
        <v>786.73390690539838</v>
      </c>
      <c r="O25" s="31">
        <v>825.12467905857579</v>
      </c>
      <c r="P25" s="71"/>
      <c r="Q25" s="71"/>
      <c r="R25" s="71"/>
      <c r="S25" s="71"/>
      <c r="T25" s="71"/>
      <c r="U25" s="71"/>
      <c r="V25" s="44"/>
      <c r="W25" s="44"/>
      <c r="Y25" s="36"/>
      <c r="Z25" s="36"/>
      <c r="AA25" s="36"/>
      <c r="AB25" s="36"/>
      <c r="AC25" s="36"/>
      <c r="AD25" s="36"/>
      <c r="AE25" s="36"/>
      <c r="AF25" s="36"/>
    </row>
    <row r="26" spans="3:32" ht="11.25" customHeight="1">
      <c r="C26" s="33" t="s">
        <v>33</v>
      </c>
      <c r="D26" s="66">
        <v>4824.9172354112898</v>
      </c>
      <c r="E26" s="66">
        <v>5073.8602155179988</v>
      </c>
      <c r="F26" s="66">
        <v>5012.9467307780706</v>
      </c>
      <c r="G26" s="66">
        <v>5338.7807525229946</v>
      </c>
      <c r="H26" s="66">
        <v>5329.8214024334147</v>
      </c>
      <c r="I26" s="66">
        <v>5053.0669023047276</v>
      </c>
      <c r="J26" s="66">
        <v>5140.4747550389347</v>
      </c>
      <c r="K26" s="66">
        <v>5460.1408560771843</v>
      </c>
      <c r="L26" s="66">
        <v>5936.5169341740348</v>
      </c>
      <c r="M26" s="31">
        <v>6359.6990880378889</v>
      </c>
      <c r="N26" s="31">
        <v>6691.0407271411195</v>
      </c>
      <c r="O26" s="31">
        <v>7017.4344484285948</v>
      </c>
      <c r="P26" s="71"/>
      <c r="Q26" s="71"/>
      <c r="R26" s="71"/>
      <c r="S26" s="71"/>
      <c r="T26" s="71"/>
      <c r="U26" s="71"/>
      <c r="V26" s="44"/>
      <c r="W26" s="44"/>
      <c r="Y26" s="36"/>
      <c r="Z26" s="36"/>
      <c r="AA26" s="36"/>
      <c r="AB26" s="36"/>
      <c r="AC26" s="36"/>
      <c r="AD26" s="36"/>
      <c r="AE26" s="36"/>
      <c r="AF26" s="36"/>
    </row>
    <row r="27" spans="3:32" ht="3.75" customHeight="1">
      <c r="C27" s="32"/>
      <c r="D27" s="31"/>
      <c r="E27" s="31"/>
      <c r="F27" s="31"/>
      <c r="G27" s="31"/>
      <c r="H27" s="31"/>
      <c r="I27" s="31"/>
      <c r="L27" s="38"/>
      <c r="M27" s="38"/>
      <c r="N27" s="38"/>
      <c r="O27" s="38"/>
      <c r="P27" s="71"/>
      <c r="Q27" s="71"/>
      <c r="R27" s="71"/>
      <c r="S27" s="71"/>
      <c r="T27" s="71"/>
      <c r="U27" s="71"/>
      <c r="V27" s="44"/>
      <c r="W27" s="44"/>
      <c r="Y27" s="36"/>
      <c r="Z27" s="36"/>
      <c r="AA27" s="36"/>
      <c r="AB27" s="36"/>
      <c r="AC27" s="36"/>
      <c r="AD27" s="36"/>
      <c r="AE27" s="36"/>
      <c r="AF27" s="36"/>
    </row>
    <row r="28" spans="3:32" ht="11.25" customHeight="1">
      <c r="C28" s="75" t="s">
        <v>53</v>
      </c>
      <c r="D28" s="75"/>
      <c r="E28" s="75"/>
      <c r="F28" s="75"/>
      <c r="G28" s="75"/>
      <c r="H28" s="75"/>
      <c r="I28" s="77"/>
      <c r="J28" s="77"/>
      <c r="K28" s="77"/>
      <c r="L28" s="77"/>
      <c r="M28" s="77"/>
      <c r="N28" s="77"/>
      <c r="P28" s="71"/>
      <c r="Q28" s="71"/>
      <c r="R28" s="71"/>
      <c r="S28" s="71"/>
      <c r="T28" s="71"/>
      <c r="U28" s="71"/>
    </row>
    <row r="29" spans="3:32" ht="11.25" customHeight="1">
      <c r="C29" s="75" t="s">
        <v>91</v>
      </c>
      <c r="D29" s="75"/>
      <c r="E29" s="75"/>
      <c r="F29" s="75"/>
      <c r="G29" s="75"/>
      <c r="H29" s="75"/>
      <c r="I29" s="24"/>
    </row>
    <row r="30" spans="3:32" ht="12" customHeight="1">
      <c r="C30" s="76" t="s">
        <v>32</v>
      </c>
      <c r="D30" s="76"/>
      <c r="E30" s="76"/>
      <c r="F30" s="76"/>
      <c r="G30" s="76"/>
      <c r="H30" s="76"/>
      <c r="I30" s="24"/>
      <c r="P30" s="36"/>
      <c r="Q30" s="36"/>
      <c r="R30" s="36"/>
      <c r="S30" s="36"/>
      <c r="T30" s="36"/>
      <c r="U30" s="36"/>
      <c r="V30" s="36"/>
      <c r="W30" s="36"/>
      <c r="X30" s="36"/>
    </row>
    <row r="31" spans="3:32">
      <c r="C31" s="48"/>
      <c r="D31" s="49"/>
      <c r="E31" s="49"/>
      <c r="F31" s="49"/>
      <c r="G31" s="49"/>
      <c r="H31" s="49"/>
      <c r="I31" s="49"/>
      <c r="P31" s="36"/>
      <c r="Q31" s="36"/>
      <c r="R31" s="36"/>
      <c r="S31" s="36"/>
      <c r="T31" s="36"/>
      <c r="U31" s="36"/>
      <c r="V31" s="36"/>
      <c r="W31" s="36"/>
      <c r="X31" s="36"/>
    </row>
    <row r="32" spans="3:32">
      <c r="C32" s="59"/>
      <c r="D32" s="59"/>
      <c r="E32" s="59"/>
      <c r="F32" s="59"/>
      <c r="I32" s="59"/>
      <c r="J32" s="59"/>
      <c r="P32" s="36"/>
      <c r="Q32" s="36"/>
      <c r="R32" s="36"/>
      <c r="S32" s="36"/>
      <c r="T32" s="36"/>
      <c r="U32" s="36"/>
      <c r="V32" s="36"/>
      <c r="W32" s="36"/>
      <c r="X32" s="36"/>
    </row>
    <row r="33" spans="3:24">
      <c r="C33" s="60"/>
      <c r="D33" s="60"/>
      <c r="E33" s="60"/>
      <c r="F33" s="60"/>
      <c r="I33" s="60"/>
      <c r="J33" s="60"/>
      <c r="P33" s="36"/>
      <c r="Q33" s="36"/>
      <c r="R33" s="36"/>
      <c r="S33" s="36"/>
      <c r="T33" s="36"/>
      <c r="U33" s="36"/>
      <c r="V33" s="36"/>
      <c r="W33" s="36"/>
      <c r="X33" s="36"/>
    </row>
    <row r="34" spans="3:24">
      <c r="C34" s="59"/>
      <c r="D34" s="59"/>
      <c r="E34" s="59"/>
      <c r="F34" s="59"/>
      <c r="I34" s="59"/>
      <c r="J34" s="59"/>
      <c r="P34" s="36"/>
      <c r="Q34" s="36"/>
      <c r="R34" s="36"/>
      <c r="S34" s="36"/>
      <c r="T34" s="36"/>
      <c r="U34" s="36"/>
      <c r="V34" s="36"/>
      <c r="W34" s="36"/>
      <c r="X34" s="36"/>
    </row>
    <row r="35" spans="3:24">
      <c r="C35" s="42"/>
      <c r="D35" s="59"/>
      <c r="E35" s="59"/>
      <c r="F35" s="59"/>
      <c r="G35" s="59"/>
      <c r="H35" s="59"/>
      <c r="I35" s="59"/>
      <c r="P35" s="36"/>
      <c r="Q35" s="36"/>
      <c r="R35" s="36"/>
      <c r="S35" s="36"/>
      <c r="T35" s="36"/>
      <c r="U35" s="36"/>
      <c r="V35" s="36"/>
      <c r="W35" s="36"/>
      <c r="X35" s="36"/>
    </row>
    <row r="36" spans="3:24">
      <c r="C36" s="41"/>
      <c r="D36" s="60"/>
      <c r="E36" s="60"/>
      <c r="F36" s="60"/>
      <c r="G36" s="60"/>
      <c r="H36" s="60"/>
      <c r="I36" s="60"/>
      <c r="P36" s="36"/>
      <c r="Q36" s="36"/>
      <c r="R36" s="36"/>
      <c r="S36" s="36"/>
      <c r="T36" s="36"/>
      <c r="U36" s="36"/>
      <c r="V36" s="36"/>
      <c r="W36" s="36"/>
      <c r="X36" s="36"/>
    </row>
    <row r="37" spans="3:24">
      <c r="C37" s="41"/>
      <c r="D37" s="60"/>
      <c r="E37" s="60"/>
      <c r="F37" s="60"/>
      <c r="G37" s="60"/>
      <c r="H37" s="60"/>
      <c r="I37" s="60"/>
      <c r="P37" s="36"/>
      <c r="Q37" s="36"/>
      <c r="R37" s="36"/>
      <c r="S37" s="36"/>
      <c r="T37" s="36"/>
      <c r="U37" s="36"/>
      <c r="V37" s="36"/>
      <c r="W37" s="36"/>
      <c r="X37" s="36"/>
    </row>
    <row r="38" spans="3:24">
      <c r="C38" s="41"/>
      <c r="D38" s="60"/>
      <c r="E38" s="60"/>
      <c r="F38" s="60"/>
      <c r="G38" s="60"/>
      <c r="H38" s="60"/>
      <c r="I38" s="60"/>
    </row>
    <row r="39" spans="3:24">
      <c r="C39" s="41"/>
      <c r="D39" s="60"/>
      <c r="E39" s="60"/>
      <c r="F39" s="60"/>
      <c r="G39" s="60"/>
      <c r="H39" s="60"/>
      <c r="I39" s="60"/>
    </row>
    <row r="40" spans="3:24">
      <c r="C40" s="41"/>
      <c r="D40" s="59"/>
      <c r="E40" s="59"/>
      <c r="F40" s="59"/>
      <c r="G40" s="59"/>
      <c r="H40" s="59"/>
      <c r="I40" s="59"/>
    </row>
    <row r="41" spans="3:24">
      <c r="C41" s="41"/>
      <c r="D41" s="59"/>
      <c r="E41" s="59"/>
      <c r="F41" s="59"/>
      <c r="G41" s="59"/>
      <c r="H41" s="59"/>
      <c r="I41" s="59"/>
    </row>
    <row r="42" spans="3:24">
      <c r="C42" s="42"/>
      <c r="D42" s="60"/>
      <c r="E42" s="60"/>
      <c r="F42" s="60"/>
      <c r="G42" s="60"/>
      <c r="H42" s="60"/>
      <c r="I42" s="60"/>
    </row>
    <row r="43" spans="3:24">
      <c r="C43" s="42"/>
      <c r="D43" s="59"/>
      <c r="E43" s="59"/>
      <c r="F43" s="59"/>
      <c r="G43" s="59"/>
      <c r="H43" s="59"/>
      <c r="I43" s="59"/>
    </row>
    <row r="44" spans="3:24">
      <c r="C44" s="41"/>
      <c r="D44" s="39"/>
      <c r="E44" s="39"/>
      <c r="F44" s="59"/>
      <c r="G44" s="59"/>
      <c r="H44" s="59"/>
      <c r="I44" s="59"/>
    </row>
    <row r="45" spans="3:24">
      <c r="C45" s="42"/>
      <c r="D45" s="60"/>
      <c r="E45" s="60"/>
      <c r="F45" s="60"/>
      <c r="G45" s="60"/>
      <c r="H45" s="60"/>
      <c r="I45" s="60"/>
    </row>
    <row r="46" spans="3:24">
      <c r="C46" s="42"/>
      <c r="D46" s="60"/>
      <c r="E46" s="60"/>
      <c r="F46" s="60"/>
      <c r="G46" s="60"/>
      <c r="H46" s="60"/>
      <c r="I46" s="60"/>
    </row>
    <row r="47" spans="3:24">
      <c r="C47" s="41"/>
      <c r="D47" s="59"/>
      <c r="E47" s="59"/>
      <c r="F47" s="59"/>
      <c r="G47" s="59"/>
      <c r="H47" s="59"/>
      <c r="I47" s="59"/>
    </row>
    <row r="48" spans="3:24">
      <c r="C48" s="42"/>
      <c r="D48" s="60"/>
      <c r="E48" s="60"/>
      <c r="F48" s="60"/>
      <c r="G48" s="60"/>
      <c r="H48" s="60"/>
      <c r="I48" s="60"/>
    </row>
    <row r="49" spans="3:9">
      <c r="C49" s="43"/>
      <c r="D49" s="40"/>
      <c r="E49" s="40"/>
      <c r="F49" s="40"/>
      <c r="G49" s="40"/>
      <c r="H49" s="40"/>
      <c r="I49" s="40"/>
    </row>
  </sheetData>
  <mergeCells count="5">
    <mergeCell ref="C5:H5"/>
    <mergeCell ref="C29:H29"/>
    <mergeCell ref="C30:H30"/>
    <mergeCell ref="C28:N28"/>
    <mergeCell ref="C4:O4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Графикон I.6.1.</vt:lpstr>
      <vt:lpstr>Графикон I.6.2.</vt:lpstr>
      <vt:lpstr>Графикон I.6.3.</vt:lpstr>
      <vt:lpstr>Графикон I.6.4.</vt:lpstr>
      <vt:lpstr>Графикон I.6.5.</vt:lpstr>
      <vt:lpstr>Графикон I.6.6.</vt:lpstr>
      <vt:lpstr>Графикон I.6.7.</vt:lpstr>
      <vt:lpstr>Графикон I.6.8.</vt:lpstr>
      <vt:lpstr>Табела I.6.1.</vt:lpstr>
      <vt:lpstr>'Графикон I.6.1.'!Print_Area</vt:lpstr>
      <vt:lpstr>'Графикон I.6.2.'!Print_Area</vt:lpstr>
      <vt:lpstr>'Графикон I.6.3.'!Print_Area</vt:lpstr>
      <vt:lpstr>'Графикон I.6.4.'!Print_Area</vt:lpstr>
      <vt:lpstr>'Графикон I.6.5.'!Print_Area</vt:lpstr>
      <vt:lpstr>'Графикон I.6.6.'!Print_Area</vt:lpstr>
      <vt:lpstr>'Графикон I.6.7.'!Print_Area</vt:lpstr>
      <vt:lpstr>'Графикон I.6.8.'!Print_Area</vt:lpstr>
      <vt:lpstr>'Табела I.6.1.'!Print_Area</vt:lpstr>
    </vt:vector>
  </TitlesOfParts>
  <Company>Narodna banka Srbije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Aksentijevic</dc:creator>
  <cp:keywords>[SEC=JAVNO]</cp:keywords>
  <cp:lastModifiedBy>Сектор за финансијску стабилност</cp:lastModifiedBy>
  <cp:lastPrinted>2022-07-01T12:50:33Z</cp:lastPrinted>
  <dcterms:created xsi:type="dcterms:W3CDTF">2016-06-13T13:23:49Z</dcterms:created>
  <dcterms:modified xsi:type="dcterms:W3CDTF">2022-07-26T12:54:53Z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EEF10758669C2816E69D6A7A8A52A32DD9142003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52B9127C07F45DDA34A76907AC53FD04385836DC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F9E9DEFB7F844BA693BC3D038F5317A7</vt:lpwstr>
  </property>
  <property fmtid="{D5CDD505-2E9C-101B-9397-08002B2CF9AE}" pid="16" name="PM_OriginationTimeStamp">
    <vt:lpwstr>2018-04-04T13:26:12Z</vt:lpwstr>
  </property>
  <property fmtid="{D5CDD505-2E9C-101B-9397-08002B2CF9AE}" pid="17" name="PM_Hash_Version">
    <vt:lpwstr>2016.1</vt:lpwstr>
  </property>
  <property fmtid="{D5CDD505-2E9C-101B-9397-08002B2CF9AE}" pid="18" name="PM_Hash_Salt_Prev">
    <vt:lpwstr>82614EE251D5FA8C52CA7630C8D6AC2E</vt:lpwstr>
  </property>
  <property fmtid="{D5CDD505-2E9C-101B-9397-08002B2CF9AE}" pid="19" name="PM_Hash_Salt">
    <vt:lpwstr>977D06C15D3517BFB4184981BB04E90E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ZASTICENO</vt:lpwstr>
  </property>
  <property fmtid="{D5CDD505-2E9C-101B-9397-08002B2CF9AE}" pid="22" name="PM_Qualifier_Prev">
    <vt:lpwstr/>
  </property>
</Properties>
</file>