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2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3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45" windowWidth="17955" windowHeight="7710" activeTab="2"/>
  </bookViews>
  <sheets>
    <sheet name="T O.1.1" sheetId="3" r:id="rId1"/>
    <sheet name="G O.1.2" sheetId="1" r:id="rId2"/>
    <sheet name="G O.1.1" sheetId="2" r:id="rId3"/>
    <sheet name="T O.2.1" sheetId="5" r:id="rId4"/>
    <sheet name="G O.3.1" sheetId="4" r:id="rId5"/>
  </sheets>
  <externalReferences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Regression_Out" hidden="1">'[1]Cene na malo'!$P$16:$P$16</definedName>
    <definedName name="_Regression_X" hidden="1">'[1]Cene na malo'!$N$16:$N$35</definedName>
    <definedName name="_Regression_Y" hidden="1">'[1]Cene na malo'!$M$16:$M$35</definedName>
    <definedName name="BROJ_MES.">#REF!</definedName>
    <definedName name="cena.eur">OFFSET('[2]uporedni pregled (3)'!$A$7,0,2,COUNTA('[2]uporedni pregled (3)'!$A:$A)-2)</definedName>
    <definedName name="chtDatumS">OFFSET([3]baza!$A$1,COUNTA([3]baza!$A:$A)-1,0,-MIN(chtOpsegS,COUNTA([3]baza!$A:$A)-1))</definedName>
    <definedName name="datum.za.graf">OFFSET('[2]uporedni pregled (3)'!$A$7,0,0,COUNTA('[2]uporedni pregled (3)'!$A:$A)-2)</definedName>
    <definedName name="datum1">OFFSET('[4]аукције - база'!$A$1,COUNTA('[4]аукције - база'!$A:$A)-1,0,-MIN(Perioda,COUNTA('[4]аукције - база'!$A:$A)-1)-1)</definedName>
    <definedName name="fan" hidden="1">'[5]Cene na malo'!$N$16:$N$35</definedName>
    <definedName name="fff" hidden="1">'[1]Cene na malo'!$N$16:$N$35</definedName>
    <definedName name="kredit">#REF!</definedName>
    <definedName name="medjug">OFFSET([3]baza!$A$1,COUNTA([3]baza!$A:$A)-1,0,-MIN(chtOpsegS,COUNTA([3]baza!$A:$A)-1))</definedName>
    <definedName name="Perioda">'[4]продаја - графикони'!$AC$66</definedName>
    <definedName name="_xlnm.Print_Area" localSheetId="2">'G O.1.1'!$A$1:$E$5,'G O.1.1'!$E$6:$R$16</definedName>
    <definedName name="_xlnm.Print_Area" localSheetId="1">'G O.1.2'!$A$1:$E$8,'G O.1.2'!$E$9:$P$58</definedName>
    <definedName name="_xlnm.Print_Area" localSheetId="4">'G O.3.1'!$A$1:$E$5,'G O.3.1'!$E$6:$O$9</definedName>
    <definedName name="_xlnm.Print_Area" localSheetId="0">'T O.1.1'!$A$1:$G$9</definedName>
    <definedName name="_xlnm.Print_Area" localSheetId="3">'T O.2.1'!$A$1:$O$26</definedName>
    <definedName name="prodato1">OFFSET('[4]аукције - база'!$A$1,COUNTA('[4]аукције - база'!$A:$A)-1,31,-MIN(Perioda,COUNTA('[4]аукције - база'!$A:$A)-1)-1)</definedName>
    <definedName name="Samodopunjavanje">OFFSET(#REF!,0,0,COUNTA(#REF!),26)</definedName>
    <definedName name="stednja.eur">OFFSET('[2]uporedni pregled (3)'!$A$7,0,1,COUNTA('[2]uporedni pregled (3)'!$A:$A)-2)</definedName>
    <definedName name="УД">'[6]пој. ануитет -ГЕОМ. ПРОГР.'!$C$30</definedName>
  </definedNames>
  <calcPr calcId="145621" concurrentCalc="0"/>
</workbook>
</file>

<file path=xl/calcChain.xml><?xml version="1.0" encoding="utf-8"?>
<calcChain xmlns="http://schemas.openxmlformats.org/spreadsheetml/2006/main">
  <c r="F22" i="5" l="1"/>
  <c r="F21" i="5"/>
  <c r="F20" i="5"/>
  <c r="F19" i="5"/>
  <c r="F18" i="5"/>
  <c r="F17" i="5"/>
  <c r="F16" i="5"/>
  <c r="F15" i="5"/>
  <c r="F14" i="5"/>
  <c r="F13" i="5"/>
  <c r="F11" i="5"/>
  <c r="F10" i="5"/>
  <c r="F9" i="5"/>
  <c r="F8" i="5"/>
  <c r="F7" i="5"/>
  <c r="F6" i="5"/>
</calcChain>
</file>

<file path=xl/sharedStrings.xml><?xml version="1.0" encoding="utf-8"?>
<sst xmlns="http://schemas.openxmlformats.org/spreadsheetml/2006/main" count="216" uniqueCount="119">
  <si>
    <t>Нивои цена хране и безалкохолних пића по земљама (ЕУ28=100)</t>
  </si>
  <si>
    <t>2015*</t>
  </si>
  <si>
    <t>Бугарска</t>
  </si>
  <si>
    <t xml:space="preserve">Чешка </t>
  </si>
  <si>
    <t>Хрватска</t>
  </si>
  <si>
    <t>Мађарска</t>
  </si>
  <si>
    <t>Пољска</t>
  </si>
  <si>
    <t>Румунија</t>
  </si>
  <si>
    <t>Турска</t>
  </si>
  <si>
    <t>Србија</t>
  </si>
  <si>
    <t>* просек јан-мај 2015, процена НБС</t>
  </si>
  <si>
    <t>Нивои цена одеће по земљама (ЕУ28=100)</t>
  </si>
  <si>
    <t>Нивои цена енергије по земљама (ЕУ28=100)</t>
  </si>
  <si>
    <t>Нивои цена алкохолних пића и цигарета по земљама (ЕУ28=100)</t>
  </si>
  <si>
    <t>2006.</t>
  </si>
  <si>
    <t>2007.</t>
  </si>
  <si>
    <t>2008.</t>
  </si>
  <si>
    <t>2009.</t>
  </si>
  <si>
    <t>2010.</t>
  </si>
  <si>
    <t>2011.</t>
  </si>
  <si>
    <t>2012.</t>
  </si>
  <si>
    <t>2013.</t>
  </si>
  <si>
    <t>2014.</t>
  </si>
  <si>
    <t>2015.*</t>
  </si>
  <si>
    <t>Чешка</t>
  </si>
  <si>
    <t>Албанија</t>
  </si>
  <si>
    <t>2003.</t>
  </si>
  <si>
    <t>2004.</t>
  </si>
  <si>
    <t>2005.</t>
  </si>
  <si>
    <t>Dozvoljeno je preuzimanje i korišćenje baza podataka, ali NBS iz tehničkih razloga ne garantuje za njihovu verodostojnost i potpunost.</t>
  </si>
  <si>
    <t>Data download and use permitted. Due to technical reasons, the NBS makes no warranties as to the authenticity or completeness of  information.</t>
  </si>
  <si>
    <t>8,0% ± 2,0 п.п.</t>
  </si>
  <si>
    <t>6,0% ± 2,0 п.п.</t>
  </si>
  <si>
    <t>4,5% ± 1,5 п.п.</t>
  </si>
  <si>
    <t>4,0% ± 1,5 п.п.</t>
  </si>
  <si>
    <t>Извор: НБС.</t>
  </si>
  <si>
    <r>
      <rPr>
        <sz val="8"/>
        <color theme="1"/>
        <rFont val="Arial"/>
        <family val="2"/>
        <charset val="238"/>
      </rPr>
      <t>Табела О.1.1.</t>
    </r>
    <r>
      <rPr>
        <b/>
        <sz val="8"/>
        <color theme="1"/>
        <rFont val="Arial"/>
        <family val="2"/>
        <charset val="238"/>
      </rPr>
      <t xml:space="preserve"> Циљане стопе инфлације 
Народне банке Србије у периоду од 2009. </t>
    </r>
  </si>
  <si>
    <t>2012−2018.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</si>
  <si>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</si>
  <si>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</si>
  <si>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</si>
  <si>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</si>
  <si>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</si>
  <si>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</si>
  <si>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</si>
  <si>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</si>
  <si>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</si>
  <si>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Фискални дефицит (л.с.)</t>
  </si>
  <si>
    <t>Јавни дуг (д.с.)</t>
  </si>
  <si>
    <t>П1 2014.</t>
  </si>
  <si>
    <t>П1 2015.</t>
  </si>
  <si>
    <t>Разлика</t>
  </si>
  <si>
    <t>H1 2014</t>
  </si>
  <si>
    <t>H1 2015</t>
  </si>
  <si>
    <t>Difference</t>
  </si>
  <si>
    <t xml:space="preserve"> I. ТЕКУЋИ РАЧУН </t>
  </si>
  <si>
    <t xml:space="preserve"> I CURRENT ACCOUNT</t>
  </si>
  <si>
    <t xml:space="preserve"> 1. Салдо робне размене  </t>
  </si>
  <si>
    <t xml:space="preserve">  1. Goods</t>
  </si>
  <si>
    <t xml:space="preserve">      1.1. Извоз</t>
  </si>
  <si>
    <t xml:space="preserve">      1.1. Credit</t>
  </si>
  <si>
    <t xml:space="preserve">      1.2. Увоз</t>
  </si>
  <si>
    <t xml:space="preserve">      1.2. Debit</t>
  </si>
  <si>
    <t xml:space="preserve"> 2. Салдо услуге </t>
  </si>
  <si>
    <t xml:space="preserve">  2. Services</t>
  </si>
  <si>
    <t xml:space="preserve">       2.1. Извоз</t>
  </si>
  <si>
    <t xml:space="preserve">       2.1. Credit</t>
  </si>
  <si>
    <t xml:space="preserve">       2.2. Увоз</t>
  </si>
  <si>
    <t xml:space="preserve">       2.2. Debit</t>
  </si>
  <si>
    <t xml:space="preserve"> 3. Салдо робe и услуга </t>
  </si>
  <si>
    <t xml:space="preserve">  3.Goods and services</t>
  </si>
  <si>
    <t xml:space="preserve">     3.1. Извоз робe и услуга</t>
  </si>
  <si>
    <t xml:space="preserve">     3.1. Credit</t>
  </si>
  <si>
    <t xml:space="preserve">     3.2. Увоз робe и услуга</t>
  </si>
  <si>
    <t xml:space="preserve">     3.2. Debit</t>
  </si>
  <si>
    <t xml:space="preserve"> 4. Примарни доходак</t>
  </si>
  <si>
    <t xml:space="preserve">  4. Primary income </t>
  </si>
  <si>
    <t xml:space="preserve">     4.1. Приходи</t>
  </si>
  <si>
    <t xml:space="preserve">     4.1. Credit</t>
  </si>
  <si>
    <t xml:space="preserve">     4.2. Расходи</t>
  </si>
  <si>
    <t xml:space="preserve">     4.2. Debit</t>
  </si>
  <si>
    <t xml:space="preserve">           од тога: камате</t>
  </si>
  <si>
    <t xml:space="preserve">          of which: interest</t>
  </si>
  <si>
    <t xml:space="preserve"> 5. Секундарни доходак</t>
  </si>
  <si>
    <t xml:space="preserve">  5. Secondary income</t>
  </si>
  <si>
    <t xml:space="preserve">     5.1. Приходи</t>
  </si>
  <si>
    <t xml:space="preserve">     5.1. Credit</t>
  </si>
  <si>
    <t xml:space="preserve">     5.2. Расходи</t>
  </si>
  <si>
    <t xml:space="preserve">     5.2.Debit</t>
  </si>
  <si>
    <t>Извор: РЗС и НБС.</t>
  </si>
  <si>
    <t>Напомена: Прелиминарни подаци.</t>
  </si>
  <si>
    <t>Note: Preliminary data.</t>
  </si>
  <si>
    <r>
      <rPr>
        <vertAlign val="superscript"/>
        <sz val="7"/>
        <rFont val="Arial"/>
        <family val="2"/>
      </rPr>
      <t>1)</t>
    </r>
    <r>
      <rPr>
        <sz val="7"/>
        <rFont val="Arial"/>
        <family val="2"/>
      </rPr>
      <t xml:space="preserve"> По </t>
    </r>
    <r>
      <rPr>
        <i/>
        <sz val="7"/>
        <rFont val="Arial"/>
        <family val="2"/>
      </rPr>
      <t>BPM6</t>
    </r>
    <r>
      <rPr>
        <sz val="7"/>
        <rFont val="Arial"/>
        <family val="2"/>
      </rPr>
      <t xml:space="preserve"> методологији.</t>
    </r>
  </si>
  <si>
    <r>
      <rPr>
        <vertAlign val="superscript"/>
        <sz val="7"/>
        <rFont val="Arial"/>
        <family val="2"/>
        <charset val="238"/>
      </rPr>
      <t>1)</t>
    </r>
    <r>
      <rPr>
        <sz val="7"/>
        <rFont val="Arial"/>
        <family val="2"/>
      </rPr>
      <t xml:space="preserve"> BPM6 methodology.</t>
    </r>
  </si>
  <si>
    <t>8.0% ± 2.0 pp</t>
  </si>
  <si>
    <t>6.0% ± 2.0 pp</t>
  </si>
  <si>
    <t>4.5% ± 1.5 pp</t>
  </si>
  <si>
    <t>4.0% ± 1.5 pp</t>
  </si>
  <si>
    <t>2012−2018</t>
  </si>
  <si>
    <t>Source: NBS.</t>
  </si>
  <si>
    <r>
      <rPr>
        <sz val="8"/>
        <color theme="1"/>
        <rFont val="Arial"/>
        <family val="2"/>
        <charset val="238"/>
      </rPr>
      <t>Table О.1.1</t>
    </r>
    <r>
      <rPr>
        <b/>
        <sz val="8"/>
        <color theme="1"/>
        <rFont val="Arial"/>
        <family val="2"/>
        <charset val="238"/>
      </rPr>
      <t xml:space="preserve"> NBS inflation targets from 2009</t>
    </r>
  </si>
  <si>
    <t>Bulgaria</t>
  </si>
  <si>
    <t>Czech Rep.</t>
  </si>
  <si>
    <t>Croatia</t>
  </si>
  <si>
    <t>Hungary</t>
  </si>
  <si>
    <t>Poland</t>
  </si>
  <si>
    <t>Romania</t>
  </si>
  <si>
    <t>Turkey</t>
  </si>
  <si>
    <t>Serbia</t>
  </si>
  <si>
    <t>Albania</t>
  </si>
  <si>
    <t>Sources: SORS and NBS.</t>
  </si>
  <si>
    <t>Fiscal deficit (LHS)</t>
  </si>
  <si>
    <t>Public debt (RHS)</t>
  </si>
  <si>
    <t>Food and non-alcoholic beverages</t>
  </si>
  <si>
    <t>Clothing</t>
  </si>
  <si>
    <t>Energy</t>
  </si>
  <si>
    <t>Alcoholic beverages and cigarettes</t>
  </si>
  <si>
    <r>
      <t xml:space="preserve">Table O.2.1 </t>
    </r>
    <r>
      <rPr>
        <b/>
        <sz val="8"/>
        <color indexed="8"/>
        <rFont val="Arial"/>
        <family val="2"/>
        <charset val="238"/>
      </rPr>
      <t xml:space="preserve"> Serbia's current account balance</t>
    </r>
    <r>
      <rPr>
        <vertAlign val="superscript"/>
        <sz val="8"/>
        <color indexed="8"/>
        <rFont val="Arial"/>
        <family val="2"/>
        <charset val="238"/>
      </rPr>
      <t xml:space="preserve">1)
</t>
    </r>
    <r>
      <rPr>
        <sz val="7"/>
        <color indexed="8"/>
        <rFont val="Arial"/>
        <family val="2"/>
        <charset val="238"/>
      </rPr>
      <t xml:space="preserve">(EUR mln) </t>
    </r>
  </si>
  <si>
    <r>
      <t xml:space="preserve">Табела O.2.1. </t>
    </r>
    <r>
      <rPr>
        <b/>
        <sz val="8"/>
        <color indexed="8"/>
        <rFont val="Arial"/>
        <family val="2"/>
        <charset val="238"/>
      </rPr>
      <t xml:space="preserve"> Биланс текућег рачуна
Републике Србије</t>
    </r>
    <r>
      <rPr>
        <vertAlign val="superscript"/>
        <sz val="8"/>
        <color indexed="8"/>
        <rFont val="Arial"/>
        <family val="2"/>
        <charset val="238"/>
      </rPr>
      <t xml:space="preserve">1)
</t>
    </r>
    <r>
      <rPr>
        <sz val="7"/>
        <color indexed="8"/>
        <rFont val="Arial"/>
        <family val="2"/>
        <charset val="238"/>
      </rPr>
      <t xml:space="preserve">(у млн EUR)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</si>
</sst>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mmm\ dd\,\ yyyy"/>
  </numFmts>
  <fonts count="3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i/>
      <sz val="7"/>
      <color theme="1"/>
      <name val="Arial"/>
      <family val="2"/>
      <charset val="238"/>
    </font>
    <font>
      <sz val="7.5"/>
      <color theme="1"/>
      <name val="Arial"/>
      <family val="2"/>
      <charset val="238"/>
    </font>
    <font>
      <sz val="11"/>
      <name val="Arial"/>
      <charset val="238"/>
    </font>
    <font>
      <sz val="10"/>
      <name val="Arial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name val="Arial"/>
      <family val="2"/>
    </font>
    <font>
      <sz val="7"/>
      <name val="Arial"/>
      <family val="2"/>
    </font>
    <font>
      <sz val="7"/>
      <color theme="1"/>
      <name val="Arial"/>
      <family val="2"/>
      <charset val="238"/>
    </font>
    <font>
      <sz val="10"/>
      <name val="YuCiril Times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sz val="7"/>
      <color indexed="8"/>
      <name val="Arial"/>
      <family val="2"/>
    </font>
    <font>
      <sz val="11"/>
      <name val="Calibri"/>
      <family val="2"/>
    </font>
    <font>
      <b/>
      <sz val="7"/>
      <name val="Arial"/>
      <family val="2"/>
    </font>
    <font>
      <b/>
      <sz val="7"/>
      <name val="YuCiril Times"/>
      <charset val="238"/>
    </font>
    <font>
      <sz val="7"/>
      <name val="YuCiril Times"/>
    </font>
    <font>
      <vertAlign val="superscript"/>
      <sz val="7"/>
      <name val="Arial"/>
      <family val="2"/>
    </font>
    <font>
      <i/>
      <sz val="7"/>
      <name val="Arial"/>
      <family val="2"/>
    </font>
    <font>
      <sz val="7"/>
      <name val="Arial"/>
      <family val="2"/>
      <charset val="238"/>
    </font>
    <font>
      <vertAlign val="superscript"/>
      <sz val="7"/>
      <name val="Arial"/>
      <family val="2"/>
      <charset val="238"/>
    </font>
    <font>
      <sz val="10"/>
      <color indexed="8"/>
      <name val="Arial"/>
      <family val="2"/>
    </font>
    <font>
      <sz val="7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7">
    <xf numFmtId="0" fontId="0" fillId="0" borderId="0"/>
    <xf numFmtId="0" fontId="1" fillId="0" borderId="0"/>
    <xf numFmtId="0" fontId="7" fillId="0" borderId="0"/>
    <xf numFmtId="0" fontId="12" fillId="0" borderId="0">
      <alignment vertical="top"/>
    </xf>
    <xf numFmtId="0" fontId="15" fillId="0" borderId="0"/>
    <xf numFmtId="0" fontId="28" fillId="0" borderId="0">
      <alignment vertical="top"/>
    </xf>
    <xf numFmtId="165" fontId="12" fillId="0" borderId="0" applyFill="0" applyBorder="0" applyAlignment="0" applyProtection="0">
      <alignment wrapText="1"/>
    </xf>
  </cellStyleXfs>
  <cellXfs count="66">
    <xf numFmtId="0" fontId="0" fillId="0" borderId="0" xfId="0"/>
    <xf numFmtId="0" fontId="1" fillId="0" borderId="0" xfId="1"/>
    <xf numFmtId="0" fontId="5" fillId="0" borderId="2" xfId="1" applyFont="1" applyFill="1" applyBorder="1" applyAlignment="1">
      <alignment vertical="top"/>
    </xf>
    <xf numFmtId="0" fontId="6" fillId="0" borderId="0" xfId="1" applyFont="1" applyFill="1" applyBorder="1" applyAlignment="1">
      <alignment horizontal="left" vertical="top"/>
    </xf>
    <xf numFmtId="0" fontId="5" fillId="0" borderId="2" xfId="0" applyFont="1" applyFill="1" applyBorder="1" applyAlignment="1">
      <alignment vertical="top"/>
    </xf>
    <xf numFmtId="0" fontId="5" fillId="0" borderId="0" xfId="1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8" fillId="0" borderId="3" xfId="2" applyNumberFormat="1" applyFont="1" applyFill="1" applyBorder="1" applyAlignment="1"/>
    <xf numFmtId="164" fontId="10" fillId="0" borderId="3" xfId="2" applyNumberFormat="1" applyFont="1" applyFill="1" applyBorder="1" applyAlignment="1"/>
    <xf numFmtId="0" fontId="10" fillId="0" borderId="3" xfId="2" applyNumberFormat="1" applyFont="1" applyFill="1" applyBorder="1" applyAlignment="1"/>
    <xf numFmtId="0" fontId="9" fillId="0" borderId="0" xfId="0" applyFont="1" applyFill="1"/>
    <xf numFmtId="0" fontId="10" fillId="0" borderId="3" xfId="2" applyNumberFormat="1" applyFont="1" applyFill="1" applyBorder="1" applyAlignment="1">
      <alignment horizontal="right"/>
    </xf>
    <xf numFmtId="0" fontId="9" fillId="0" borderId="1" xfId="1" applyFont="1" applyBorder="1"/>
    <xf numFmtId="0" fontId="9" fillId="0" borderId="1" xfId="1" applyFont="1" applyBorder="1" applyAlignment="1"/>
    <xf numFmtId="0" fontId="9" fillId="0" borderId="1" xfId="1" applyFont="1" applyBorder="1" applyAlignment="1">
      <alignment horizontal="right"/>
    </xf>
    <xf numFmtId="1" fontId="9" fillId="0" borderId="1" xfId="1" applyNumberFormat="1" applyFont="1" applyBorder="1"/>
    <xf numFmtId="0" fontId="11" fillId="0" borderId="1" xfId="1" applyFont="1" applyBorder="1"/>
    <xf numFmtId="1" fontId="11" fillId="0" borderId="1" xfId="1" applyNumberFormat="1" applyFont="1" applyBorder="1"/>
    <xf numFmtId="0" fontId="13" fillId="0" borderId="0" xfId="3" applyFont="1" applyBorder="1" applyAlignment="1"/>
    <xf numFmtId="0" fontId="13" fillId="0" borderId="0" xfId="0" applyFont="1" applyBorder="1" applyAlignment="1"/>
    <xf numFmtId="0" fontId="13" fillId="0" borderId="0" xfId="3" applyFont="1" applyFill="1" applyBorder="1" applyAlignment="1"/>
    <xf numFmtId="0" fontId="0" fillId="0" borderId="0" xfId="0" applyFill="1"/>
    <xf numFmtId="0" fontId="13" fillId="0" borderId="0" xfId="0" applyFont="1" applyFill="1" applyBorder="1" applyAlignment="1"/>
    <xf numFmtId="0" fontId="14" fillId="0" borderId="4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4" fillId="0" borderId="0" xfId="0" applyFont="1" applyFill="1" applyAlignment="1">
      <alignment vertical="center"/>
    </xf>
    <xf numFmtId="0" fontId="14" fillId="0" borderId="5" xfId="0" applyFont="1" applyFill="1" applyBorder="1" applyAlignment="1">
      <alignment horizontal="center" vertical="center"/>
    </xf>
    <xf numFmtId="0" fontId="15" fillId="0" borderId="0" xfId="4" applyFill="1"/>
    <xf numFmtId="0" fontId="13" fillId="0" borderId="0" xfId="4" applyFont="1" applyFill="1" applyBorder="1" applyAlignment="1"/>
    <xf numFmtId="0" fontId="20" fillId="0" borderId="0" xfId="4" applyFont="1" applyFill="1" applyAlignment="1">
      <alignment vertical="center" wrapText="1"/>
    </xf>
    <xf numFmtId="0" fontId="13" fillId="0" borderId="6" xfId="4" applyFont="1" applyFill="1" applyBorder="1" applyAlignment="1">
      <alignment horizontal="center" vertical="center"/>
    </xf>
    <xf numFmtId="0" fontId="21" fillId="0" borderId="6" xfId="4" applyFont="1" applyFill="1" applyBorder="1" applyAlignment="1">
      <alignment horizontal="right" vertical="center" wrapText="1"/>
    </xf>
    <xf numFmtId="0" fontId="15" fillId="0" borderId="7" xfId="4" applyFill="1" applyBorder="1"/>
    <xf numFmtId="0" fontId="22" fillId="0" borderId="0" xfId="4" applyFont="1" applyFill="1" applyAlignment="1">
      <alignment vertical="center"/>
    </xf>
    <xf numFmtId="164" fontId="23" fillId="0" borderId="0" xfId="4" applyNumberFormat="1" applyFont="1" applyFill="1" applyAlignment="1">
      <alignment vertical="center"/>
    </xf>
    <xf numFmtId="164" fontId="23" fillId="0" borderId="0" xfId="4" applyNumberFormat="1" applyFont="1" applyFill="1" applyAlignment="1">
      <alignment horizontal="right" vertical="center"/>
    </xf>
    <xf numFmtId="0" fontId="22" fillId="0" borderId="0" xfId="4" applyFont="1" applyFill="1"/>
    <xf numFmtId="164" fontId="23" fillId="0" borderId="0" xfId="4" applyNumberFormat="1" applyFont="1" applyFill="1"/>
    <xf numFmtId="164" fontId="23" fillId="0" borderId="0" xfId="4" applyNumberFormat="1" applyFont="1" applyFill="1" applyAlignment="1">
      <alignment horizontal="right"/>
    </xf>
    <xf numFmtId="0" fontId="23" fillId="0" borderId="0" xfId="4" applyFont="1" applyFill="1"/>
    <xf numFmtId="4" fontId="15" fillId="0" borderId="0" xfId="4" applyNumberFormat="1" applyFill="1"/>
    <xf numFmtId="0" fontId="23" fillId="0" borderId="5" xfId="4" applyFont="1" applyFill="1" applyBorder="1" applyAlignment="1">
      <alignment vertical="center"/>
    </xf>
    <xf numFmtId="164" fontId="23" fillId="0" borderId="5" xfId="4" applyNumberFormat="1" applyFont="1" applyFill="1" applyBorder="1" applyAlignment="1">
      <alignment vertical="center"/>
    </xf>
    <xf numFmtId="164" fontId="23" fillId="0" borderId="5" xfId="4" applyNumberFormat="1" applyFont="1" applyFill="1" applyBorder="1" applyAlignment="1">
      <alignment horizontal="right" vertical="center"/>
    </xf>
    <xf numFmtId="0" fontId="15" fillId="0" borderId="5" xfId="4" applyFill="1" applyBorder="1"/>
    <xf numFmtId="0" fontId="23" fillId="0" borderId="5" xfId="4" applyFont="1" applyFill="1" applyBorder="1"/>
    <xf numFmtId="164" fontId="23" fillId="0" borderId="5" xfId="4" applyNumberFormat="1" applyFont="1" applyFill="1" applyBorder="1"/>
    <xf numFmtId="0" fontId="13" fillId="0" borderId="0" xfId="4" applyFont="1" applyFill="1" applyBorder="1"/>
    <xf numFmtId="164" fontId="23" fillId="0" borderId="0" xfId="4" applyNumberFormat="1" applyFont="1" applyFill="1" applyBorder="1"/>
    <xf numFmtId="0" fontId="13" fillId="0" borderId="0" xfId="4" applyFont="1" applyFill="1"/>
    <xf numFmtId="0" fontId="26" fillId="0" borderId="0" xfId="4" applyFont="1" applyFill="1"/>
    <xf numFmtId="0" fontId="2" fillId="0" borderId="0" xfId="1" applyFont="1" applyFill="1"/>
    <xf numFmtId="0" fontId="1" fillId="0" borderId="0" xfId="1" applyFill="1"/>
    <xf numFmtId="0" fontId="9" fillId="0" borderId="1" xfId="1" applyFont="1" applyFill="1" applyBorder="1"/>
    <xf numFmtId="0" fontId="11" fillId="0" borderId="1" xfId="1" applyFont="1" applyFill="1" applyBorder="1"/>
    <xf numFmtId="1" fontId="9" fillId="0" borderId="1" xfId="1" applyNumberFormat="1" applyFont="1" applyFill="1" applyBorder="1"/>
    <xf numFmtId="1" fontId="11" fillId="0" borderId="1" xfId="1" applyNumberFormat="1" applyFont="1" applyFill="1" applyBorder="1"/>
    <xf numFmtId="0" fontId="2" fillId="0" borderId="0" xfId="0" applyFont="1" applyFill="1"/>
    <xf numFmtId="0" fontId="9" fillId="0" borderId="1" xfId="1" applyFont="1" applyFill="1" applyBorder="1" applyAlignment="1"/>
    <xf numFmtId="0" fontId="4" fillId="0" borderId="0" xfId="0" applyFont="1" applyFill="1" applyBorder="1" applyAlignment="1">
      <alignment horizontal="left" vertical="center" wrapText="1"/>
    </xf>
    <xf numFmtId="0" fontId="6" fillId="0" borderId="0" xfId="1" applyFont="1" applyFill="1" applyBorder="1" applyAlignment="1">
      <alignment horizontal="left" vertical="top" wrapText="1"/>
    </xf>
    <xf numFmtId="0" fontId="16" fillId="0" borderId="0" xfId="4" applyFont="1" applyFill="1" applyAlignment="1">
      <alignment horizontal="left" wrapText="1"/>
    </xf>
    <xf numFmtId="0" fontId="16" fillId="0" borderId="0" xfId="4" applyFont="1" applyFill="1" applyAlignment="1">
      <alignment horizontal="left"/>
    </xf>
    <xf numFmtId="0" fontId="16" fillId="0" borderId="0" xfId="4" applyFont="1" applyFill="1" applyAlignment="1">
      <alignment horizontal="left" vertical="center" wrapText="1"/>
    </xf>
    <xf numFmtId="0" fontId="19" fillId="0" borderId="0" xfId="4" applyFont="1" applyFill="1" applyAlignment="1">
      <alignment horizontal="left" vertical="center"/>
    </xf>
  </cellXfs>
  <cellStyles count="7">
    <cellStyle name="Normal" xfId="0" builtinId="0"/>
    <cellStyle name="Normal 104" xfId="1"/>
    <cellStyle name="Normal 105" xfId="2"/>
    <cellStyle name="Normal 2" xfId="4"/>
    <cellStyle name="Normal_III 4 Determinante inflacije - Monetarna kretanja (Andjelka)_1" xfId="3"/>
    <cellStyle name="Style 1" xfId="5"/>
    <cellStyle name="Style 26" xfId="6"/>
  </cellStyles>
  <dxfs count="0"/>
  <tableStyles count="0" defaultTableStyle="TableStyleMedium2" defaultPivotStyle="PivotStyleLight16"/>
  <colors>
    <mruColors>
      <color rgb="FF333399"/>
      <color rgb="FFFF8080"/>
      <color rgb="FF80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'G O.1.2'!$F$12</c:f>
              <c:strCache>
                <c:ptCount val="1"/>
                <c:pt idx="0">
                  <c:v>Bulgaria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O.1.2'!$G$12:$P$12</c:f>
              <c:numCache>
                <c:formatCode>0</c:formatCode>
                <c:ptCount val="10"/>
                <c:pt idx="0">
                  <c:v>56.2</c:v>
                </c:pt>
                <c:pt idx="1">
                  <c:v>59.9</c:v>
                </c:pt>
                <c:pt idx="2">
                  <c:v>65.599999999999994</c:v>
                </c:pt>
                <c:pt idx="3">
                  <c:v>66.599999999999994</c:v>
                </c:pt>
                <c:pt idx="4">
                  <c:v>65.3</c:v>
                </c:pt>
                <c:pt idx="5">
                  <c:v>69.599999999999994</c:v>
                </c:pt>
                <c:pt idx="6">
                  <c:v>69.7</c:v>
                </c:pt>
                <c:pt idx="7">
                  <c:v>70.7</c:v>
                </c:pt>
                <c:pt idx="8">
                  <c:v>70.3</c:v>
                </c:pt>
                <c:pt idx="9">
                  <c:v>71.018814379707621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O.1.2'!$F$13</c:f>
              <c:strCache>
                <c:ptCount val="1"/>
                <c:pt idx="0">
                  <c:v>Czech Rep.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O.1.2'!$G$13:$P$13</c:f>
              <c:numCache>
                <c:formatCode>0</c:formatCode>
                <c:ptCount val="10"/>
                <c:pt idx="0">
                  <c:v>68.900000000000006</c:v>
                </c:pt>
                <c:pt idx="1">
                  <c:v>70.900000000000006</c:v>
                </c:pt>
                <c:pt idx="2">
                  <c:v>80.7</c:v>
                </c:pt>
                <c:pt idx="3">
                  <c:v>74.900000000000006</c:v>
                </c:pt>
                <c:pt idx="4">
                  <c:v>77.400000000000006</c:v>
                </c:pt>
                <c:pt idx="5">
                  <c:v>83</c:v>
                </c:pt>
                <c:pt idx="6">
                  <c:v>84</c:v>
                </c:pt>
                <c:pt idx="7">
                  <c:v>83.9</c:v>
                </c:pt>
                <c:pt idx="8">
                  <c:v>81.099999999999994</c:v>
                </c:pt>
                <c:pt idx="9">
                  <c:v>80.872639840816845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O.1.2'!$F$14</c:f>
              <c:strCache>
                <c:ptCount val="1"/>
                <c:pt idx="0">
                  <c:v>Croatia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O.1.2'!$G$14:$P$14</c:f>
              <c:numCache>
                <c:formatCode>0</c:formatCode>
                <c:ptCount val="10"/>
                <c:pt idx="0">
                  <c:v>88.8</c:v>
                </c:pt>
                <c:pt idx="1">
                  <c:v>88.8</c:v>
                </c:pt>
                <c:pt idx="2">
                  <c:v>93.3</c:v>
                </c:pt>
                <c:pt idx="3">
                  <c:v>94.7</c:v>
                </c:pt>
                <c:pt idx="4">
                  <c:v>92.4</c:v>
                </c:pt>
                <c:pt idx="5">
                  <c:v>93.8</c:v>
                </c:pt>
                <c:pt idx="6">
                  <c:v>92</c:v>
                </c:pt>
                <c:pt idx="7">
                  <c:v>93.3</c:v>
                </c:pt>
                <c:pt idx="8">
                  <c:v>90.3</c:v>
                </c:pt>
                <c:pt idx="9">
                  <c:v>90.983413593749759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O.1.2'!$F$15</c:f>
              <c:strCache>
                <c:ptCount val="1"/>
                <c:pt idx="0">
                  <c:v>Hungary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O.1.2'!$G$15:$P$15</c:f>
              <c:numCache>
                <c:formatCode>0</c:formatCode>
                <c:ptCount val="10"/>
                <c:pt idx="0">
                  <c:v>70.7</c:v>
                </c:pt>
                <c:pt idx="1">
                  <c:v>79.3</c:v>
                </c:pt>
                <c:pt idx="2">
                  <c:v>83.4</c:v>
                </c:pt>
                <c:pt idx="3">
                  <c:v>78.8</c:v>
                </c:pt>
                <c:pt idx="4">
                  <c:v>81.2</c:v>
                </c:pt>
                <c:pt idx="5">
                  <c:v>82.3</c:v>
                </c:pt>
                <c:pt idx="6">
                  <c:v>81.099999999999994</c:v>
                </c:pt>
                <c:pt idx="7">
                  <c:v>79.8</c:v>
                </c:pt>
                <c:pt idx="8">
                  <c:v>76.3</c:v>
                </c:pt>
                <c:pt idx="9">
                  <c:v>77.012284160545931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O.1.2'!$F$16</c:f>
              <c:strCache>
                <c:ptCount val="1"/>
                <c:pt idx="0">
                  <c:v>Poland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O.1.2'!$G$16:$P$16</c:f>
              <c:numCache>
                <c:formatCode>0</c:formatCode>
                <c:ptCount val="10"/>
                <c:pt idx="0">
                  <c:v>66.3</c:v>
                </c:pt>
                <c:pt idx="1">
                  <c:v>68.8</c:v>
                </c:pt>
                <c:pt idx="2">
                  <c:v>74.099999999999994</c:v>
                </c:pt>
                <c:pt idx="3">
                  <c:v>63.5</c:v>
                </c:pt>
                <c:pt idx="4">
                  <c:v>69.8</c:v>
                </c:pt>
                <c:pt idx="5">
                  <c:v>62.4</c:v>
                </c:pt>
                <c:pt idx="6">
                  <c:v>61.7</c:v>
                </c:pt>
                <c:pt idx="7">
                  <c:v>61.7</c:v>
                </c:pt>
                <c:pt idx="8">
                  <c:v>61.4</c:v>
                </c:pt>
                <c:pt idx="9">
                  <c:v>61.126694379550926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O.1.2'!$F$17</c:f>
              <c:strCache>
                <c:ptCount val="1"/>
                <c:pt idx="0">
                  <c:v>Romania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O.1.2'!$G$17:$P$17</c:f>
              <c:numCache>
                <c:formatCode>0</c:formatCode>
                <c:ptCount val="10"/>
                <c:pt idx="0">
                  <c:v>70.7</c:v>
                </c:pt>
                <c:pt idx="1">
                  <c:v>74.900000000000006</c:v>
                </c:pt>
                <c:pt idx="2">
                  <c:v>71.7</c:v>
                </c:pt>
                <c:pt idx="3">
                  <c:v>66</c:v>
                </c:pt>
                <c:pt idx="4">
                  <c:v>66.8</c:v>
                </c:pt>
                <c:pt idx="5">
                  <c:v>72.599999999999994</c:v>
                </c:pt>
                <c:pt idx="6">
                  <c:v>67.900000000000006</c:v>
                </c:pt>
                <c:pt idx="7">
                  <c:v>69.3</c:v>
                </c:pt>
                <c:pt idx="8">
                  <c:v>68.5</c:v>
                </c:pt>
                <c:pt idx="9">
                  <c:v>69.180996965821123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O.1.2'!$F$18</c:f>
              <c:strCache>
                <c:ptCount val="1"/>
                <c:pt idx="0">
                  <c:v>Turkey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O.1.2'!$G$18:$P$18</c:f>
              <c:numCache>
                <c:formatCode>0</c:formatCode>
                <c:ptCount val="10"/>
                <c:pt idx="0">
                  <c:v>82.6</c:v>
                </c:pt>
                <c:pt idx="1">
                  <c:v>89.6</c:v>
                </c:pt>
                <c:pt idx="2">
                  <c:v>81.900000000000006</c:v>
                </c:pt>
                <c:pt idx="3">
                  <c:v>77</c:v>
                </c:pt>
                <c:pt idx="4">
                  <c:v>90.7</c:v>
                </c:pt>
                <c:pt idx="5">
                  <c:v>83.6</c:v>
                </c:pt>
                <c:pt idx="6">
                  <c:v>88.1</c:v>
                </c:pt>
                <c:pt idx="7">
                  <c:v>85.9</c:v>
                </c:pt>
                <c:pt idx="8">
                  <c:v>83.9</c:v>
                </c:pt>
                <c:pt idx="9">
                  <c:v>95.717702079312474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O.1.2'!$F$19</c:f>
              <c:strCache>
                <c:ptCount val="1"/>
                <c:pt idx="0">
                  <c:v>Serbia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O.1.2'!$G$19:$P$19</c:f>
              <c:numCache>
                <c:formatCode>0</c:formatCode>
                <c:ptCount val="10"/>
                <c:pt idx="0">
                  <c:v>67.8</c:v>
                </c:pt>
                <c:pt idx="1">
                  <c:v>73.5</c:v>
                </c:pt>
                <c:pt idx="2">
                  <c:v>74.2</c:v>
                </c:pt>
                <c:pt idx="3">
                  <c:v>70.099999999999994</c:v>
                </c:pt>
                <c:pt idx="4">
                  <c:v>65</c:v>
                </c:pt>
                <c:pt idx="5">
                  <c:v>75</c:v>
                </c:pt>
                <c:pt idx="6">
                  <c:v>71.099999999999994</c:v>
                </c:pt>
                <c:pt idx="7">
                  <c:v>75.400000000000006</c:v>
                </c:pt>
                <c:pt idx="8">
                  <c:v>74</c:v>
                </c:pt>
                <c:pt idx="9">
                  <c:v>73.537342794050275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292288"/>
        <c:axId val="99293824"/>
      </c:lineChart>
      <c:catAx>
        <c:axId val="9929228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293824"/>
        <c:crosses val="autoZero"/>
        <c:auto val="1"/>
        <c:lblAlgn val="ctr"/>
        <c:lblOffset val="100"/>
        <c:noMultiLvlLbl val="0"/>
      </c:catAx>
      <c:valAx>
        <c:axId val="99293824"/>
        <c:scaling>
          <c:orientation val="minMax"/>
          <c:min val="55"/>
        </c:scaling>
        <c:delete val="0"/>
        <c:axPos val="l"/>
        <c:majorGridlines>
          <c:spPr>
            <a:ln w="12700"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292288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'G O.1.2'!$E$25</c:f>
              <c:strCache>
                <c:ptCount val="1"/>
                <c:pt idx="0">
                  <c:v>Бугарска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O.1.2'!$G$25:$P$25</c:f>
              <c:numCache>
                <c:formatCode>0</c:formatCode>
                <c:ptCount val="10"/>
                <c:pt idx="0">
                  <c:v>69.8</c:v>
                </c:pt>
                <c:pt idx="1">
                  <c:v>74.3</c:v>
                </c:pt>
                <c:pt idx="2">
                  <c:v>70.900000000000006</c:v>
                </c:pt>
                <c:pt idx="3">
                  <c:v>77.5</c:v>
                </c:pt>
                <c:pt idx="4">
                  <c:v>75.3</c:v>
                </c:pt>
                <c:pt idx="5">
                  <c:v>87.2</c:v>
                </c:pt>
                <c:pt idx="6">
                  <c:v>83.5</c:v>
                </c:pt>
                <c:pt idx="7">
                  <c:v>81.3</c:v>
                </c:pt>
                <c:pt idx="8">
                  <c:v>79</c:v>
                </c:pt>
                <c:pt idx="9">
                  <c:v>80.011236894961883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O.1.2'!$E$26</c:f>
              <c:strCache>
                <c:ptCount val="1"/>
                <c:pt idx="0">
                  <c:v>Чешка 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O.1.2'!$G$26:$P$26</c:f>
              <c:numCache>
                <c:formatCode>0</c:formatCode>
                <c:ptCount val="10"/>
                <c:pt idx="0">
                  <c:v>99.7</c:v>
                </c:pt>
                <c:pt idx="1">
                  <c:v>101.1</c:v>
                </c:pt>
                <c:pt idx="2">
                  <c:v>104.2</c:v>
                </c:pt>
                <c:pt idx="3">
                  <c:v>99.2</c:v>
                </c:pt>
                <c:pt idx="4">
                  <c:v>98.2</c:v>
                </c:pt>
                <c:pt idx="5">
                  <c:v>107.2</c:v>
                </c:pt>
                <c:pt idx="6">
                  <c:v>96.7</c:v>
                </c:pt>
                <c:pt idx="7">
                  <c:v>91</c:v>
                </c:pt>
                <c:pt idx="8">
                  <c:v>85.2</c:v>
                </c:pt>
                <c:pt idx="9">
                  <c:v>87.216930327156888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O.1.2'!$E$27</c:f>
              <c:strCache>
                <c:ptCount val="1"/>
                <c:pt idx="0">
                  <c:v>Хрватска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O.1.2'!$G$27:$P$27</c:f>
              <c:numCache>
                <c:formatCode>0</c:formatCode>
                <c:ptCount val="10"/>
                <c:pt idx="0">
                  <c:v>105.9</c:v>
                </c:pt>
                <c:pt idx="1">
                  <c:v>111.1</c:v>
                </c:pt>
                <c:pt idx="2">
                  <c:v>108</c:v>
                </c:pt>
                <c:pt idx="3">
                  <c:v>110.5</c:v>
                </c:pt>
                <c:pt idx="4">
                  <c:v>104.1</c:v>
                </c:pt>
                <c:pt idx="5">
                  <c:v>111.1</c:v>
                </c:pt>
                <c:pt idx="6">
                  <c:v>100.2</c:v>
                </c:pt>
                <c:pt idx="7">
                  <c:v>94</c:v>
                </c:pt>
                <c:pt idx="8">
                  <c:v>86.4</c:v>
                </c:pt>
                <c:pt idx="9">
                  <c:v>85.303903110000022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O.1.2'!$E$28</c:f>
              <c:strCache>
                <c:ptCount val="1"/>
                <c:pt idx="0">
                  <c:v>Мађарска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O.1.2'!$G$28:$P$28</c:f>
              <c:numCache>
                <c:formatCode>0</c:formatCode>
                <c:ptCount val="10"/>
                <c:pt idx="0">
                  <c:v>87</c:v>
                </c:pt>
                <c:pt idx="1">
                  <c:v>92.9</c:v>
                </c:pt>
                <c:pt idx="2">
                  <c:v>92.4</c:v>
                </c:pt>
                <c:pt idx="3">
                  <c:v>87</c:v>
                </c:pt>
                <c:pt idx="4">
                  <c:v>85.8</c:v>
                </c:pt>
                <c:pt idx="5">
                  <c:v>82</c:v>
                </c:pt>
                <c:pt idx="6">
                  <c:v>77.900000000000006</c:v>
                </c:pt>
                <c:pt idx="7">
                  <c:v>74.900000000000006</c:v>
                </c:pt>
                <c:pt idx="8">
                  <c:v>69.5</c:v>
                </c:pt>
                <c:pt idx="9">
                  <c:v>70.225651116718453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O.1.2'!$E$29</c:f>
              <c:strCache>
                <c:ptCount val="1"/>
                <c:pt idx="0">
                  <c:v>Пољска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O.1.2'!$G$29:$P$29</c:f>
              <c:numCache>
                <c:formatCode>0</c:formatCode>
                <c:ptCount val="10"/>
                <c:pt idx="0">
                  <c:v>105</c:v>
                </c:pt>
                <c:pt idx="1">
                  <c:v>100.5</c:v>
                </c:pt>
                <c:pt idx="2">
                  <c:v>123.8</c:v>
                </c:pt>
                <c:pt idx="3">
                  <c:v>96.1</c:v>
                </c:pt>
                <c:pt idx="4">
                  <c:v>96.5</c:v>
                </c:pt>
                <c:pt idx="5">
                  <c:v>106.2</c:v>
                </c:pt>
                <c:pt idx="6">
                  <c:v>96</c:v>
                </c:pt>
                <c:pt idx="7">
                  <c:v>90.3</c:v>
                </c:pt>
                <c:pt idx="8">
                  <c:v>83.8</c:v>
                </c:pt>
                <c:pt idx="9">
                  <c:v>82.570745602196482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O.1.2'!$E$30</c:f>
              <c:strCache>
                <c:ptCount val="1"/>
                <c:pt idx="0">
                  <c:v>Румунија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O.1.2'!$G$30:$P$30</c:f>
              <c:numCache>
                <c:formatCode>0</c:formatCode>
                <c:ptCount val="10"/>
                <c:pt idx="0">
                  <c:v>83.6</c:v>
                </c:pt>
                <c:pt idx="1">
                  <c:v>91.5</c:v>
                </c:pt>
                <c:pt idx="2">
                  <c:v>102.5</c:v>
                </c:pt>
                <c:pt idx="3">
                  <c:v>94.5</c:v>
                </c:pt>
                <c:pt idx="4">
                  <c:v>94.8</c:v>
                </c:pt>
                <c:pt idx="5">
                  <c:v>92.5</c:v>
                </c:pt>
                <c:pt idx="6">
                  <c:v>85.7</c:v>
                </c:pt>
                <c:pt idx="7">
                  <c:v>87.1</c:v>
                </c:pt>
                <c:pt idx="8">
                  <c:v>85.7</c:v>
                </c:pt>
                <c:pt idx="9">
                  <c:v>88.211209228185837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O.1.2'!$E$31</c:f>
              <c:strCache>
                <c:ptCount val="1"/>
                <c:pt idx="0">
                  <c:v>Турска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O.1.2'!$G$31:$P$31</c:f>
              <c:numCache>
                <c:formatCode>0</c:formatCode>
                <c:ptCount val="10"/>
                <c:pt idx="0">
                  <c:v>73.099999999999994</c:v>
                </c:pt>
                <c:pt idx="1">
                  <c:v>77.099999999999994</c:v>
                </c:pt>
                <c:pt idx="2">
                  <c:v>70.7</c:v>
                </c:pt>
                <c:pt idx="3">
                  <c:v>65.2</c:v>
                </c:pt>
                <c:pt idx="4">
                  <c:v>72.599999999999994</c:v>
                </c:pt>
                <c:pt idx="5">
                  <c:v>68</c:v>
                </c:pt>
                <c:pt idx="6">
                  <c:v>71.099999999999994</c:v>
                </c:pt>
                <c:pt idx="7">
                  <c:v>68.400000000000006</c:v>
                </c:pt>
                <c:pt idx="8">
                  <c:v>62.6</c:v>
                </c:pt>
                <c:pt idx="9">
                  <c:v>65.545734431027995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O.1.2'!$E$32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O.1.2'!$G$32:$P$32</c:f>
              <c:numCache>
                <c:formatCode>0</c:formatCode>
                <c:ptCount val="10"/>
                <c:pt idx="0">
                  <c:v>88.5</c:v>
                </c:pt>
                <c:pt idx="1">
                  <c:v>96.5</c:v>
                </c:pt>
                <c:pt idx="2">
                  <c:v>108.7</c:v>
                </c:pt>
                <c:pt idx="3">
                  <c:v>105.1</c:v>
                </c:pt>
                <c:pt idx="4">
                  <c:v>98.4</c:v>
                </c:pt>
                <c:pt idx="5">
                  <c:v>107.6</c:v>
                </c:pt>
                <c:pt idx="6">
                  <c:v>97</c:v>
                </c:pt>
                <c:pt idx="7">
                  <c:v>98.9</c:v>
                </c:pt>
                <c:pt idx="8">
                  <c:v>91.7</c:v>
                </c:pt>
                <c:pt idx="9">
                  <c:v>88.487259539802793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622272"/>
        <c:axId val="99628160"/>
      </c:lineChart>
      <c:catAx>
        <c:axId val="9962227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628160"/>
        <c:crosses val="autoZero"/>
        <c:auto val="1"/>
        <c:lblAlgn val="ctr"/>
        <c:lblOffset val="100"/>
        <c:noMultiLvlLbl val="0"/>
      </c:catAx>
      <c:valAx>
        <c:axId val="99628160"/>
        <c:scaling>
          <c:orientation val="minMax"/>
          <c:min val="55"/>
        </c:scaling>
        <c:delete val="0"/>
        <c:axPos val="l"/>
        <c:majorGridlines>
          <c:spPr>
            <a:ln w="12700"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622272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0099693129601E-2"/>
          <c:y val="5.8470133355432281E-2"/>
          <c:w val="0.4037838074189497"/>
          <c:h val="0.58471070542891024"/>
        </c:manualLayout>
      </c:layout>
      <c:lineChart>
        <c:grouping val="standard"/>
        <c:varyColors val="0"/>
        <c:ser>
          <c:idx val="0"/>
          <c:order val="0"/>
          <c:tx>
            <c:strRef>
              <c:f>'G O.1.2'!$E$37</c:f>
              <c:strCache>
                <c:ptCount val="1"/>
                <c:pt idx="0">
                  <c:v>Бугарска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O.1.2'!$G$37:$P$37</c:f>
              <c:numCache>
                <c:formatCode>0</c:formatCode>
                <c:ptCount val="10"/>
                <c:pt idx="0">
                  <c:v>53.9</c:v>
                </c:pt>
                <c:pt idx="1">
                  <c:v>57.3</c:v>
                </c:pt>
                <c:pt idx="2">
                  <c:v>59.5</c:v>
                </c:pt>
                <c:pt idx="3">
                  <c:v>60.9</c:v>
                </c:pt>
                <c:pt idx="4">
                  <c:v>57.3</c:v>
                </c:pt>
                <c:pt idx="5">
                  <c:v>56.3</c:v>
                </c:pt>
                <c:pt idx="6">
                  <c:v>57</c:v>
                </c:pt>
                <c:pt idx="7">
                  <c:v>53.6</c:v>
                </c:pt>
                <c:pt idx="8">
                  <c:v>52.2</c:v>
                </c:pt>
                <c:pt idx="9">
                  <c:v>56.591520872859064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O.1.2'!$E$38</c:f>
              <c:strCache>
                <c:ptCount val="1"/>
                <c:pt idx="0">
                  <c:v>Чешка 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O.1.2'!$G$38:$P$38</c:f>
              <c:numCache>
                <c:formatCode>0</c:formatCode>
                <c:ptCount val="10"/>
                <c:pt idx="0">
                  <c:v>90</c:v>
                </c:pt>
                <c:pt idx="1">
                  <c:v>86.4</c:v>
                </c:pt>
                <c:pt idx="2">
                  <c:v>100.6</c:v>
                </c:pt>
                <c:pt idx="3">
                  <c:v>106.1</c:v>
                </c:pt>
                <c:pt idx="4">
                  <c:v>103.6</c:v>
                </c:pt>
                <c:pt idx="5">
                  <c:v>104.1</c:v>
                </c:pt>
                <c:pt idx="6">
                  <c:v>90.6</c:v>
                </c:pt>
                <c:pt idx="7">
                  <c:v>86.9</c:v>
                </c:pt>
                <c:pt idx="8">
                  <c:v>78.099999999999994</c:v>
                </c:pt>
                <c:pt idx="9">
                  <c:v>80.713236052103113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O.1.2'!$E$39</c:f>
              <c:strCache>
                <c:ptCount val="1"/>
                <c:pt idx="0">
                  <c:v>Хрватска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O.1.2'!$G$39:$P$39</c:f>
              <c:numCache>
                <c:formatCode>0</c:formatCode>
                <c:ptCount val="10"/>
                <c:pt idx="0">
                  <c:v>67.7</c:v>
                </c:pt>
                <c:pt idx="1">
                  <c:v>67.3</c:v>
                </c:pt>
                <c:pt idx="2">
                  <c:v>67.5</c:v>
                </c:pt>
                <c:pt idx="3">
                  <c:v>72.099999999999994</c:v>
                </c:pt>
                <c:pt idx="4">
                  <c:v>75</c:v>
                </c:pt>
                <c:pt idx="5">
                  <c:v>69.7</c:v>
                </c:pt>
                <c:pt idx="6">
                  <c:v>69.400000000000006</c:v>
                </c:pt>
                <c:pt idx="7">
                  <c:v>68.7</c:v>
                </c:pt>
                <c:pt idx="8">
                  <c:v>68.400000000000006</c:v>
                </c:pt>
                <c:pt idx="9">
                  <c:v>68.561449451625037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O.1.2'!$E$40</c:f>
              <c:strCache>
                <c:ptCount val="1"/>
                <c:pt idx="0">
                  <c:v>Мађарска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O.1.2'!$G$40:$P$40</c:f>
              <c:numCache>
                <c:formatCode>0</c:formatCode>
                <c:ptCount val="10"/>
                <c:pt idx="0">
                  <c:v>63</c:v>
                </c:pt>
                <c:pt idx="1">
                  <c:v>81.7</c:v>
                </c:pt>
                <c:pt idx="2">
                  <c:v>84.3</c:v>
                </c:pt>
                <c:pt idx="3">
                  <c:v>83.8</c:v>
                </c:pt>
                <c:pt idx="4">
                  <c:v>87</c:v>
                </c:pt>
                <c:pt idx="5">
                  <c:v>82.4</c:v>
                </c:pt>
                <c:pt idx="6">
                  <c:v>81.099999999999994</c:v>
                </c:pt>
                <c:pt idx="7">
                  <c:v>66.7</c:v>
                </c:pt>
                <c:pt idx="8">
                  <c:v>57.4</c:v>
                </c:pt>
                <c:pt idx="9">
                  <c:v>57.634138653212041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O.1.2'!$E$41</c:f>
              <c:strCache>
                <c:ptCount val="1"/>
                <c:pt idx="0">
                  <c:v>Пољска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O.1.2'!$G$41:$P$41</c:f>
              <c:numCache>
                <c:formatCode>0</c:formatCode>
                <c:ptCount val="10"/>
                <c:pt idx="0">
                  <c:v>78</c:v>
                </c:pt>
                <c:pt idx="1">
                  <c:v>77.099999999999994</c:v>
                </c:pt>
                <c:pt idx="2">
                  <c:v>83.5</c:v>
                </c:pt>
                <c:pt idx="3">
                  <c:v>75</c:v>
                </c:pt>
                <c:pt idx="4">
                  <c:v>70.900000000000006</c:v>
                </c:pt>
                <c:pt idx="5">
                  <c:v>68.7</c:v>
                </c:pt>
                <c:pt idx="6">
                  <c:v>70.900000000000006</c:v>
                </c:pt>
                <c:pt idx="7">
                  <c:v>70.5</c:v>
                </c:pt>
                <c:pt idx="8">
                  <c:v>70.599999999999994</c:v>
                </c:pt>
                <c:pt idx="9">
                  <c:v>73.354579023266666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O.1.2'!$E$42</c:f>
              <c:strCache>
                <c:ptCount val="1"/>
                <c:pt idx="0">
                  <c:v>Румунија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O.1.2'!$G$42:$P$42</c:f>
              <c:numCache>
                <c:formatCode>0</c:formatCode>
                <c:ptCount val="10"/>
                <c:pt idx="0">
                  <c:v>57.4</c:v>
                </c:pt>
                <c:pt idx="1">
                  <c:v>65.599999999999994</c:v>
                </c:pt>
                <c:pt idx="2">
                  <c:v>58.1</c:v>
                </c:pt>
                <c:pt idx="3">
                  <c:v>54.8</c:v>
                </c:pt>
                <c:pt idx="4">
                  <c:v>56.2</c:v>
                </c:pt>
                <c:pt idx="5">
                  <c:v>55.5</c:v>
                </c:pt>
                <c:pt idx="6">
                  <c:v>52.7</c:v>
                </c:pt>
                <c:pt idx="7">
                  <c:v>56.7</c:v>
                </c:pt>
                <c:pt idx="8">
                  <c:v>57</c:v>
                </c:pt>
                <c:pt idx="9">
                  <c:v>59.114995541133297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O.1.2'!$E$43</c:f>
              <c:strCache>
                <c:ptCount val="1"/>
                <c:pt idx="0">
                  <c:v>Турска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O.1.2'!$G$43:$P$43</c:f>
              <c:numCache>
                <c:formatCode>0</c:formatCode>
                <c:ptCount val="10"/>
                <c:pt idx="0">
                  <c:v>65.400000000000006</c:v>
                </c:pt>
                <c:pt idx="1">
                  <c:v>75.5</c:v>
                </c:pt>
                <c:pt idx="2">
                  <c:v>81</c:v>
                </c:pt>
                <c:pt idx="3">
                  <c:v>79.7</c:v>
                </c:pt>
                <c:pt idx="4">
                  <c:v>83.5</c:v>
                </c:pt>
                <c:pt idx="5">
                  <c:v>68.900000000000006</c:v>
                </c:pt>
                <c:pt idx="6">
                  <c:v>82.1</c:v>
                </c:pt>
                <c:pt idx="7">
                  <c:v>77.7</c:v>
                </c:pt>
                <c:pt idx="8">
                  <c:v>70</c:v>
                </c:pt>
                <c:pt idx="9">
                  <c:v>76.700280092636632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O.1.2'!$E$44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O.1.2'!$G$44:$P$44</c:f>
              <c:numCache>
                <c:formatCode>0</c:formatCode>
                <c:ptCount val="10"/>
                <c:pt idx="0">
                  <c:v>39.700000000000003</c:v>
                </c:pt>
                <c:pt idx="1">
                  <c:v>49.6</c:v>
                </c:pt>
                <c:pt idx="2">
                  <c:v>48.9</c:v>
                </c:pt>
                <c:pt idx="3">
                  <c:v>48</c:v>
                </c:pt>
                <c:pt idx="4">
                  <c:v>46.1</c:v>
                </c:pt>
                <c:pt idx="5">
                  <c:v>48.4</c:v>
                </c:pt>
                <c:pt idx="6">
                  <c:v>43.6</c:v>
                </c:pt>
                <c:pt idx="7">
                  <c:v>44</c:v>
                </c:pt>
                <c:pt idx="8">
                  <c:v>42.5</c:v>
                </c:pt>
                <c:pt idx="9">
                  <c:v>43.029083488081902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420416"/>
        <c:axId val="99422208"/>
      </c:lineChart>
      <c:catAx>
        <c:axId val="9942041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422208"/>
        <c:crosses val="autoZero"/>
        <c:auto val="1"/>
        <c:lblAlgn val="ctr"/>
        <c:lblOffset val="100"/>
        <c:noMultiLvlLbl val="0"/>
      </c:catAx>
      <c:valAx>
        <c:axId val="99422208"/>
        <c:scaling>
          <c:orientation val="minMax"/>
          <c:min val="35"/>
        </c:scaling>
        <c:delete val="0"/>
        <c:axPos val="l"/>
        <c:majorGridlines>
          <c:spPr>
            <a:ln w="12700"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420416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.14218597955528961"/>
          <c:y val="0.82115260360715248"/>
          <c:w val="0.72816052660868458"/>
          <c:h val="0.14342467409625273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92696742868703"/>
          <c:y val="6.6014260297190583E-2"/>
          <c:w val="0.81539509593034054"/>
          <c:h val="0.65139451155333461"/>
        </c:manualLayout>
      </c:layout>
      <c:lineChart>
        <c:grouping val="standard"/>
        <c:varyColors val="0"/>
        <c:ser>
          <c:idx val="0"/>
          <c:order val="0"/>
          <c:tx>
            <c:strRef>
              <c:f>'G O.1.2'!$E$50</c:f>
              <c:strCache>
                <c:ptCount val="1"/>
                <c:pt idx="0">
                  <c:v>Бугарска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O.1.2'!$G$50:$P$50</c:f>
              <c:numCache>
                <c:formatCode>0</c:formatCode>
                <c:ptCount val="10"/>
                <c:pt idx="0">
                  <c:v>58.6</c:v>
                </c:pt>
                <c:pt idx="1">
                  <c:v>57.8</c:v>
                </c:pt>
                <c:pt idx="2">
                  <c:v>50.9</c:v>
                </c:pt>
                <c:pt idx="3">
                  <c:v>57.8</c:v>
                </c:pt>
                <c:pt idx="4">
                  <c:v>63.8</c:v>
                </c:pt>
                <c:pt idx="5">
                  <c:v>62.9</c:v>
                </c:pt>
                <c:pt idx="6">
                  <c:v>60</c:v>
                </c:pt>
                <c:pt idx="7">
                  <c:v>59</c:v>
                </c:pt>
                <c:pt idx="8">
                  <c:v>57.7</c:v>
                </c:pt>
                <c:pt idx="9">
                  <c:v>57.096337368952106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O.1.2'!$E$51</c:f>
              <c:strCache>
                <c:ptCount val="1"/>
                <c:pt idx="0">
                  <c:v>Чешка 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O.1.2'!$G$51:$P$51</c:f>
              <c:numCache>
                <c:formatCode>0</c:formatCode>
                <c:ptCount val="10"/>
                <c:pt idx="0">
                  <c:v>66.099999999999994</c:v>
                </c:pt>
                <c:pt idx="1">
                  <c:v>71.599999999999994</c:v>
                </c:pt>
                <c:pt idx="2">
                  <c:v>82.1</c:v>
                </c:pt>
                <c:pt idx="3">
                  <c:v>80.7</c:v>
                </c:pt>
                <c:pt idx="4">
                  <c:v>82.8</c:v>
                </c:pt>
                <c:pt idx="5">
                  <c:v>83.1</c:v>
                </c:pt>
                <c:pt idx="6">
                  <c:v>79</c:v>
                </c:pt>
                <c:pt idx="7">
                  <c:v>77.099999999999994</c:v>
                </c:pt>
                <c:pt idx="8">
                  <c:v>72.400000000000006</c:v>
                </c:pt>
                <c:pt idx="9">
                  <c:v>74.060953659358333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O.1.2'!$E$52</c:f>
              <c:strCache>
                <c:ptCount val="1"/>
                <c:pt idx="0">
                  <c:v>Хрватска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O.1.2'!$G$52:$P$52</c:f>
              <c:numCache>
                <c:formatCode>0</c:formatCode>
                <c:ptCount val="10"/>
                <c:pt idx="0">
                  <c:v>83.8</c:v>
                </c:pt>
                <c:pt idx="1">
                  <c:v>83.4</c:v>
                </c:pt>
                <c:pt idx="2">
                  <c:v>78.099999999999994</c:v>
                </c:pt>
                <c:pt idx="3">
                  <c:v>83.5</c:v>
                </c:pt>
                <c:pt idx="4">
                  <c:v>80.8</c:v>
                </c:pt>
                <c:pt idx="5">
                  <c:v>78.5</c:v>
                </c:pt>
                <c:pt idx="6">
                  <c:v>73.7</c:v>
                </c:pt>
                <c:pt idx="7">
                  <c:v>76.400000000000006</c:v>
                </c:pt>
                <c:pt idx="8">
                  <c:v>77.099999999999994</c:v>
                </c:pt>
                <c:pt idx="9">
                  <c:v>76.841489836469719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O.1.2'!$E$53</c:f>
              <c:strCache>
                <c:ptCount val="1"/>
                <c:pt idx="0">
                  <c:v>Мађарска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O.1.2'!$G$53:$P$53</c:f>
              <c:numCache>
                <c:formatCode>0</c:formatCode>
                <c:ptCount val="10"/>
                <c:pt idx="0">
                  <c:v>63.1</c:v>
                </c:pt>
                <c:pt idx="1">
                  <c:v>69.099999999999994</c:v>
                </c:pt>
                <c:pt idx="2">
                  <c:v>67.3</c:v>
                </c:pt>
                <c:pt idx="3">
                  <c:v>64.2</c:v>
                </c:pt>
                <c:pt idx="4">
                  <c:v>66.3</c:v>
                </c:pt>
                <c:pt idx="5">
                  <c:v>60</c:v>
                </c:pt>
                <c:pt idx="6">
                  <c:v>62.3</c:v>
                </c:pt>
                <c:pt idx="7">
                  <c:v>65.8</c:v>
                </c:pt>
                <c:pt idx="8">
                  <c:v>64.900000000000006</c:v>
                </c:pt>
                <c:pt idx="9">
                  <c:v>65.89820211286704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O.1.2'!$E$54</c:f>
              <c:strCache>
                <c:ptCount val="1"/>
                <c:pt idx="0">
                  <c:v>Пољска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O.1.2'!$G$54:$P$54</c:f>
              <c:numCache>
                <c:formatCode>0</c:formatCode>
                <c:ptCount val="10"/>
                <c:pt idx="0">
                  <c:v>62.8</c:v>
                </c:pt>
                <c:pt idx="1">
                  <c:v>65.400000000000006</c:v>
                </c:pt>
                <c:pt idx="2">
                  <c:v>76.8</c:v>
                </c:pt>
                <c:pt idx="3">
                  <c:v>68.2</c:v>
                </c:pt>
                <c:pt idx="4">
                  <c:v>74.099999999999994</c:v>
                </c:pt>
                <c:pt idx="5">
                  <c:v>73.099999999999994</c:v>
                </c:pt>
                <c:pt idx="6">
                  <c:v>71.7</c:v>
                </c:pt>
                <c:pt idx="7">
                  <c:v>72.599999999999994</c:v>
                </c:pt>
                <c:pt idx="8">
                  <c:v>73.599999999999994</c:v>
                </c:pt>
                <c:pt idx="9">
                  <c:v>74.176485408068089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O.1.2'!$E$55</c:f>
              <c:strCache>
                <c:ptCount val="1"/>
                <c:pt idx="0">
                  <c:v>Румунија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O.1.2'!$G$55:$P$55</c:f>
              <c:numCache>
                <c:formatCode>0</c:formatCode>
                <c:ptCount val="10"/>
                <c:pt idx="0">
                  <c:v>55.2</c:v>
                </c:pt>
                <c:pt idx="1">
                  <c:v>62.2</c:v>
                </c:pt>
                <c:pt idx="2">
                  <c:v>59.1</c:v>
                </c:pt>
                <c:pt idx="3">
                  <c:v>57.4</c:v>
                </c:pt>
                <c:pt idx="4">
                  <c:v>65.8</c:v>
                </c:pt>
                <c:pt idx="5">
                  <c:v>72.8</c:v>
                </c:pt>
                <c:pt idx="6">
                  <c:v>68</c:v>
                </c:pt>
                <c:pt idx="7">
                  <c:v>70.8</c:v>
                </c:pt>
                <c:pt idx="8">
                  <c:v>71.599999999999994</c:v>
                </c:pt>
                <c:pt idx="9">
                  <c:v>71.80614104822223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O.1.2'!$E$56</c:f>
              <c:strCache>
                <c:ptCount val="1"/>
                <c:pt idx="0">
                  <c:v>Турска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O.1.2'!$G$56:$P$56</c:f>
              <c:numCache>
                <c:formatCode>0</c:formatCode>
                <c:ptCount val="10"/>
                <c:pt idx="0">
                  <c:v>87.6</c:v>
                </c:pt>
                <c:pt idx="1">
                  <c:v>95.5</c:v>
                </c:pt>
                <c:pt idx="2">
                  <c:v>86.1</c:v>
                </c:pt>
                <c:pt idx="3">
                  <c:v>82.5</c:v>
                </c:pt>
                <c:pt idx="4">
                  <c:v>104.1</c:v>
                </c:pt>
                <c:pt idx="5">
                  <c:v>90</c:v>
                </c:pt>
                <c:pt idx="6">
                  <c:v>98</c:v>
                </c:pt>
                <c:pt idx="7">
                  <c:v>97.5</c:v>
                </c:pt>
                <c:pt idx="8">
                  <c:v>86.6</c:v>
                </c:pt>
                <c:pt idx="9">
                  <c:v>90.885810067608872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O.1.2'!$E$57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O.1.2'!$G$11:$P$11</c:f>
              <c:strCache>
                <c:ptCount val="10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  <c:pt idx="9">
                  <c:v>2015.*</c:v>
                </c:pt>
              </c:strCache>
            </c:strRef>
          </c:cat>
          <c:val>
            <c:numRef>
              <c:f>'G O.1.2'!$G$57:$P$57</c:f>
              <c:numCache>
                <c:formatCode>0</c:formatCode>
                <c:ptCount val="10"/>
                <c:pt idx="0">
                  <c:v>42.9</c:v>
                </c:pt>
                <c:pt idx="1">
                  <c:v>50.6</c:v>
                </c:pt>
                <c:pt idx="2">
                  <c:v>49.2</c:v>
                </c:pt>
                <c:pt idx="3">
                  <c:v>51.4</c:v>
                </c:pt>
                <c:pt idx="4">
                  <c:v>47.8</c:v>
                </c:pt>
                <c:pt idx="5">
                  <c:v>48.6</c:v>
                </c:pt>
                <c:pt idx="6">
                  <c:v>46</c:v>
                </c:pt>
                <c:pt idx="7">
                  <c:v>52.3</c:v>
                </c:pt>
                <c:pt idx="8">
                  <c:v>53.2</c:v>
                </c:pt>
                <c:pt idx="9">
                  <c:v>49.040413255116661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480320"/>
        <c:axId val="99481856"/>
      </c:lineChart>
      <c:catAx>
        <c:axId val="9948032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481856"/>
        <c:crosses val="autoZero"/>
        <c:auto val="1"/>
        <c:lblAlgn val="ctr"/>
        <c:lblOffset val="100"/>
        <c:noMultiLvlLbl val="0"/>
      </c:catAx>
      <c:valAx>
        <c:axId val="99481856"/>
        <c:scaling>
          <c:orientation val="minMax"/>
          <c:min val="35"/>
        </c:scaling>
        <c:delete val="0"/>
        <c:axPos val="l"/>
        <c:majorGridlines>
          <c:spPr>
            <a:ln w="12700"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480320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'G O.1.2'!$E$12</c:f>
              <c:strCache>
                <c:ptCount val="1"/>
                <c:pt idx="0">
                  <c:v>Бугарска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O.1.2'!$G$12:$P$12</c:f>
              <c:numCache>
                <c:formatCode>0</c:formatCode>
                <c:ptCount val="10"/>
                <c:pt idx="0">
                  <c:v>56.2</c:v>
                </c:pt>
                <c:pt idx="1">
                  <c:v>59.9</c:v>
                </c:pt>
                <c:pt idx="2">
                  <c:v>65.599999999999994</c:v>
                </c:pt>
                <c:pt idx="3">
                  <c:v>66.599999999999994</c:v>
                </c:pt>
                <c:pt idx="4">
                  <c:v>65.3</c:v>
                </c:pt>
                <c:pt idx="5">
                  <c:v>69.599999999999994</c:v>
                </c:pt>
                <c:pt idx="6">
                  <c:v>69.7</c:v>
                </c:pt>
                <c:pt idx="7">
                  <c:v>70.7</c:v>
                </c:pt>
                <c:pt idx="8">
                  <c:v>70.3</c:v>
                </c:pt>
                <c:pt idx="9">
                  <c:v>71.018814379707621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O.1.2'!$E$13</c:f>
              <c:strCache>
                <c:ptCount val="1"/>
                <c:pt idx="0">
                  <c:v>Чешка 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O.1.2'!$G$13:$P$13</c:f>
              <c:numCache>
                <c:formatCode>0</c:formatCode>
                <c:ptCount val="10"/>
                <c:pt idx="0">
                  <c:v>68.900000000000006</c:v>
                </c:pt>
                <c:pt idx="1">
                  <c:v>70.900000000000006</c:v>
                </c:pt>
                <c:pt idx="2">
                  <c:v>80.7</c:v>
                </c:pt>
                <c:pt idx="3">
                  <c:v>74.900000000000006</c:v>
                </c:pt>
                <c:pt idx="4">
                  <c:v>77.400000000000006</c:v>
                </c:pt>
                <c:pt idx="5">
                  <c:v>83</c:v>
                </c:pt>
                <c:pt idx="6">
                  <c:v>84</c:v>
                </c:pt>
                <c:pt idx="7">
                  <c:v>83.9</c:v>
                </c:pt>
                <c:pt idx="8">
                  <c:v>81.099999999999994</c:v>
                </c:pt>
                <c:pt idx="9">
                  <c:v>80.872639840816845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O.1.2'!$E$14</c:f>
              <c:strCache>
                <c:ptCount val="1"/>
                <c:pt idx="0">
                  <c:v>Хрватска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O.1.2'!$G$14:$P$14</c:f>
              <c:numCache>
                <c:formatCode>0</c:formatCode>
                <c:ptCount val="10"/>
                <c:pt idx="0">
                  <c:v>88.8</c:v>
                </c:pt>
                <c:pt idx="1">
                  <c:v>88.8</c:v>
                </c:pt>
                <c:pt idx="2">
                  <c:v>93.3</c:v>
                </c:pt>
                <c:pt idx="3">
                  <c:v>94.7</c:v>
                </c:pt>
                <c:pt idx="4">
                  <c:v>92.4</c:v>
                </c:pt>
                <c:pt idx="5">
                  <c:v>93.8</c:v>
                </c:pt>
                <c:pt idx="6">
                  <c:v>92</c:v>
                </c:pt>
                <c:pt idx="7">
                  <c:v>93.3</c:v>
                </c:pt>
                <c:pt idx="8">
                  <c:v>90.3</c:v>
                </c:pt>
                <c:pt idx="9">
                  <c:v>90.983413593749759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O.1.2'!$E$15</c:f>
              <c:strCache>
                <c:ptCount val="1"/>
                <c:pt idx="0">
                  <c:v>Мађарска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O.1.2'!$G$15:$P$15</c:f>
              <c:numCache>
                <c:formatCode>0</c:formatCode>
                <c:ptCount val="10"/>
                <c:pt idx="0">
                  <c:v>70.7</c:v>
                </c:pt>
                <c:pt idx="1">
                  <c:v>79.3</c:v>
                </c:pt>
                <c:pt idx="2">
                  <c:v>83.4</c:v>
                </c:pt>
                <c:pt idx="3">
                  <c:v>78.8</c:v>
                </c:pt>
                <c:pt idx="4">
                  <c:v>81.2</c:v>
                </c:pt>
                <c:pt idx="5">
                  <c:v>82.3</c:v>
                </c:pt>
                <c:pt idx="6">
                  <c:v>81.099999999999994</c:v>
                </c:pt>
                <c:pt idx="7">
                  <c:v>79.8</c:v>
                </c:pt>
                <c:pt idx="8">
                  <c:v>76.3</c:v>
                </c:pt>
                <c:pt idx="9">
                  <c:v>77.012284160545931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O.1.2'!$E$16</c:f>
              <c:strCache>
                <c:ptCount val="1"/>
                <c:pt idx="0">
                  <c:v>Пољска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O.1.2'!$G$16:$P$16</c:f>
              <c:numCache>
                <c:formatCode>0</c:formatCode>
                <c:ptCount val="10"/>
                <c:pt idx="0">
                  <c:v>66.3</c:v>
                </c:pt>
                <c:pt idx="1">
                  <c:v>68.8</c:v>
                </c:pt>
                <c:pt idx="2">
                  <c:v>74.099999999999994</c:v>
                </c:pt>
                <c:pt idx="3">
                  <c:v>63.5</c:v>
                </c:pt>
                <c:pt idx="4">
                  <c:v>69.8</c:v>
                </c:pt>
                <c:pt idx="5">
                  <c:v>62.4</c:v>
                </c:pt>
                <c:pt idx="6">
                  <c:v>61.7</c:v>
                </c:pt>
                <c:pt idx="7">
                  <c:v>61.7</c:v>
                </c:pt>
                <c:pt idx="8">
                  <c:v>61.4</c:v>
                </c:pt>
                <c:pt idx="9">
                  <c:v>61.126694379550926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O.1.2'!$E$17</c:f>
              <c:strCache>
                <c:ptCount val="1"/>
                <c:pt idx="0">
                  <c:v>Румунија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O.1.2'!$G$17:$P$17</c:f>
              <c:numCache>
                <c:formatCode>0</c:formatCode>
                <c:ptCount val="10"/>
                <c:pt idx="0">
                  <c:v>70.7</c:v>
                </c:pt>
                <c:pt idx="1">
                  <c:v>74.900000000000006</c:v>
                </c:pt>
                <c:pt idx="2">
                  <c:v>71.7</c:v>
                </c:pt>
                <c:pt idx="3">
                  <c:v>66</c:v>
                </c:pt>
                <c:pt idx="4">
                  <c:v>66.8</c:v>
                </c:pt>
                <c:pt idx="5">
                  <c:v>72.599999999999994</c:v>
                </c:pt>
                <c:pt idx="6">
                  <c:v>67.900000000000006</c:v>
                </c:pt>
                <c:pt idx="7">
                  <c:v>69.3</c:v>
                </c:pt>
                <c:pt idx="8">
                  <c:v>68.5</c:v>
                </c:pt>
                <c:pt idx="9">
                  <c:v>69.180996965821123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O.1.2'!$E$18</c:f>
              <c:strCache>
                <c:ptCount val="1"/>
                <c:pt idx="0">
                  <c:v>Турска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O.1.2'!$G$18:$P$18</c:f>
              <c:numCache>
                <c:formatCode>0</c:formatCode>
                <c:ptCount val="10"/>
                <c:pt idx="0">
                  <c:v>82.6</c:v>
                </c:pt>
                <c:pt idx="1">
                  <c:v>89.6</c:v>
                </c:pt>
                <c:pt idx="2">
                  <c:v>81.900000000000006</c:v>
                </c:pt>
                <c:pt idx="3">
                  <c:v>77</c:v>
                </c:pt>
                <c:pt idx="4">
                  <c:v>90.7</c:v>
                </c:pt>
                <c:pt idx="5">
                  <c:v>83.6</c:v>
                </c:pt>
                <c:pt idx="6">
                  <c:v>88.1</c:v>
                </c:pt>
                <c:pt idx="7">
                  <c:v>85.9</c:v>
                </c:pt>
                <c:pt idx="8">
                  <c:v>83.9</c:v>
                </c:pt>
                <c:pt idx="9">
                  <c:v>95.717702079312474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O.1.2'!$E$19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O.1.2'!$G$19:$P$19</c:f>
              <c:numCache>
                <c:formatCode>0</c:formatCode>
                <c:ptCount val="10"/>
                <c:pt idx="0">
                  <c:v>67.8</c:v>
                </c:pt>
                <c:pt idx="1">
                  <c:v>73.5</c:v>
                </c:pt>
                <c:pt idx="2">
                  <c:v>74.2</c:v>
                </c:pt>
                <c:pt idx="3">
                  <c:v>70.099999999999994</c:v>
                </c:pt>
                <c:pt idx="4">
                  <c:v>65</c:v>
                </c:pt>
                <c:pt idx="5">
                  <c:v>75</c:v>
                </c:pt>
                <c:pt idx="6">
                  <c:v>71.099999999999994</c:v>
                </c:pt>
                <c:pt idx="7">
                  <c:v>75.400000000000006</c:v>
                </c:pt>
                <c:pt idx="8">
                  <c:v>74</c:v>
                </c:pt>
                <c:pt idx="9">
                  <c:v>73.537342794050275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54048"/>
        <c:axId val="99555584"/>
      </c:lineChart>
      <c:catAx>
        <c:axId val="9955404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555584"/>
        <c:crosses val="autoZero"/>
        <c:auto val="1"/>
        <c:lblAlgn val="ctr"/>
        <c:lblOffset val="100"/>
        <c:noMultiLvlLbl val="0"/>
      </c:catAx>
      <c:valAx>
        <c:axId val="99555584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554048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'G O.1.2'!$E$25</c:f>
              <c:strCache>
                <c:ptCount val="1"/>
                <c:pt idx="0">
                  <c:v>Бугарска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O.1.2'!$G$25:$P$25</c:f>
              <c:numCache>
                <c:formatCode>0</c:formatCode>
                <c:ptCount val="10"/>
                <c:pt idx="0">
                  <c:v>69.8</c:v>
                </c:pt>
                <c:pt idx="1">
                  <c:v>74.3</c:v>
                </c:pt>
                <c:pt idx="2">
                  <c:v>70.900000000000006</c:v>
                </c:pt>
                <c:pt idx="3">
                  <c:v>77.5</c:v>
                </c:pt>
                <c:pt idx="4">
                  <c:v>75.3</c:v>
                </c:pt>
                <c:pt idx="5">
                  <c:v>87.2</c:v>
                </c:pt>
                <c:pt idx="6">
                  <c:v>83.5</c:v>
                </c:pt>
                <c:pt idx="7">
                  <c:v>81.3</c:v>
                </c:pt>
                <c:pt idx="8">
                  <c:v>79</c:v>
                </c:pt>
                <c:pt idx="9">
                  <c:v>80.011236894961883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O.1.2'!$E$26</c:f>
              <c:strCache>
                <c:ptCount val="1"/>
                <c:pt idx="0">
                  <c:v>Чешка 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O.1.2'!$G$26:$P$26</c:f>
              <c:numCache>
                <c:formatCode>0</c:formatCode>
                <c:ptCount val="10"/>
                <c:pt idx="0">
                  <c:v>99.7</c:v>
                </c:pt>
                <c:pt idx="1">
                  <c:v>101.1</c:v>
                </c:pt>
                <c:pt idx="2">
                  <c:v>104.2</c:v>
                </c:pt>
                <c:pt idx="3">
                  <c:v>99.2</c:v>
                </c:pt>
                <c:pt idx="4">
                  <c:v>98.2</c:v>
                </c:pt>
                <c:pt idx="5">
                  <c:v>107.2</c:v>
                </c:pt>
                <c:pt idx="6">
                  <c:v>96.7</c:v>
                </c:pt>
                <c:pt idx="7">
                  <c:v>91</c:v>
                </c:pt>
                <c:pt idx="8">
                  <c:v>85.2</c:v>
                </c:pt>
                <c:pt idx="9">
                  <c:v>87.216930327156888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O.1.2'!$E$27</c:f>
              <c:strCache>
                <c:ptCount val="1"/>
                <c:pt idx="0">
                  <c:v>Хрватска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O.1.2'!$G$27:$P$27</c:f>
              <c:numCache>
                <c:formatCode>0</c:formatCode>
                <c:ptCount val="10"/>
                <c:pt idx="0">
                  <c:v>105.9</c:v>
                </c:pt>
                <c:pt idx="1">
                  <c:v>111.1</c:v>
                </c:pt>
                <c:pt idx="2">
                  <c:v>108</c:v>
                </c:pt>
                <c:pt idx="3">
                  <c:v>110.5</c:v>
                </c:pt>
                <c:pt idx="4">
                  <c:v>104.1</c:v>
                </c:pt>
                <c:pt idx="5">
                  <c:v>111.1</c:v>
                </c:pt>
                <c:pt idx="6">
                  <c:v>100.2</c:v>
                </c:pt>
                <c:pt idx="7">
                  <c:v>94</c:v>
                </c:pt>
                <c:pt idx="8">
                  <c:v>86.4</c:v>
                </c:pt>
                <c:pt idx="9">
                  <c:v>85.303903110000022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O.1.2'!$E$28</c:f>
              <c:strCache>
                <c:ptCount val="1"/>
                <c:pt idx="0">
                  <c:v>Мађарска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O.1.2'!$G$28:$P$28</c:f>
              <c:numCache>
                <c:formatCode>0</c:formatCode>
                <c:ptCount val="10"/>
                <c:pt idx="0">
                  <c:v>87</c:v>
                </c:pt>
                <c:pt idx="1">
                  <c:v>92.9</c:v>
                </c:pt>
                <c:pt idx="2">
                  <c:v>92.4</c:v>
                </c:pt>
                <c:pt idx="3">
                  <c:v>87</c:v>
                </c:pt>
                <c:pt idx="4">
                  <c:v>85.8</c:v>
                </c:pt>
                <c:pt idx="5">
                  <c:v>82</c:v>
                </c:pt>
                <c:pt idx="6">
                  <c:v>77.900000000000006</c:v>
                </c:pt>
                <c:pt idx="7">
                  <c:v>74.900000000000006</c:v>
                </c:pt>
                <c:pt idx="8">
                  <c:v>69.5</c:v>
                </c:pt>
                <c:pt idx="9">
                  <c:v>70.225651116718453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O.1.2'!$E$29</c:f>
              <c:strCache>
                <c:ptCount val="1"/>
                <c:pt idx="0">
                  <c:v>Пољска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O.1.2'!$G$29:$P$29</c:f>
              <c:numCache>
                <c:formatCode>0</c:formatCode>
                <c:ptCount val="10"/>
                <c:pt idx="0">
                  <c:v>105</c:v>
                </c:pt>
                <c:pt idx="1">
                  <c:v>100.5</c:v>
                </c:pt>
                <c:pt idx="2">
                  <c:v>123.8</c:v>
                </c:pt>
                <c:pt idx="3">
                  <c:v>96.1</c:v>
                </c:pt>
                <c:pt idx="4">
                  <c:v>96.5</c:v>
                </c:pt>
                <c:pt idx="5">
                  <c:v>106.2</c:v>
                </c:pt>
                <c:pt idx="6">
                  <c:v>96</c:v>
                </c:pt>
                <c:pt idx="7">
                  <c:v>90.3</c:v>
                </c:pt>
                <c:pt idx="8">
                  <c:v>83.8</c:v>
                </c:pt>
                <c:pt idx="9">
                  <c:v>82.570745602196482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O.1.2'!$E$30</c:f>
              <c:strCache>
                <c:ptCount val="1"/>
                <c:pt idx="0">
                  <c:v>Румунија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O.1.2'!$G$30:$P$30</c:f>
              <c:numCache>
                <c:formatCode>0</c:formatCode>
                <c:ptCount val="10"/>
                <c:pt idx="0">
                  <c:v>83.6</c:v>
                </c:pt>
                <c:pt idx="1">
                  <c:v>91.5</c:v>
                </c:pt>
                <c:pt idx="2">
                  <c:v>102.5</c:v>
                </c:pt>
                <c:pt idx="3">
                  <c:v>94.5</c:v>
                </c:pt>
                <c:pt idx="4">
                  <c:v>94.8</c:v>
                </c:pt>
                <c:pt idx="5">
                  <c:v>92.5</c:v>
                </c:pt>
                <c:pt idx="6">
                  <c:v>85.7</c:v>
                </c:pt>
                <c:pt idx="7">
                  <c:v>87.1</c:v>
                </c:pt>
                <c:pt idx="8">
                  <c:v>85.7</c:v>
                </c:pt>
                <c:pt idx="9">
                  <c:v>88.211209228185837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O.1.2'!$E$31</c:f>
              <c:strCache>
                <c:ptCount val="1"/>
                <c:pt idx="0">
                  <c:v>Турска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O.1.2'!$G$31:$P$31</c:f>
              <c:numCache>
                <c:formatCode>0</c:formatCode>
                <c:ptCount val="10"/>
                <c:pt idx="0">
                  <c:v>73.099999999999994</c:v>
                </c:pt>
                <c:pt idx="1">
                  <c:v>77.099999999999994</c:v>
                </c:pt>
                <c:pt idx="2">
                  <c:v>70.7</c:v>
                </c:pt>
                <c:pt idx="3">
                  <c:v>65.2</c:v>
                </c:pt>
                <c:pt idx="4">
                  <c:v>72.599999999999994</c:v>
                </c:pt>
                <c:pt idx="5">
                  <c:v>68</c:v>
                </c:pt>
                <c:pt idx="6">
                  <c:v>71.099999999999994</c:v>
                </c:pt>
                <c:pt idx="7">
                  <c:v>68.400000000000006</c:v>
                </c:pt>
                <c:pt idx="8">
                  <c:v>62.6</c:v>
                </c:pt>
                <c:pt idx="9">
                  <c:v>65.545734431027995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O.1.2'!$E$32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O.1.2'!$G$32:$P$32</c:f>
              <c:numCache>
                <c:formatCode>0</c:formatCode>
                <c:ptCount val="10"/>
                <c:pt idx="0">
                  <c:v>88.5</c:v>
                </c:pt>
                <c:pt idx="1">
                  <c:v>96.5</c:v>
                </c:pt>
                <c:pt idx="2">
                  <c:v>108.7</c:v>
                </c:pt>
                <c:pt idx="3">
                  <c:v>105.1</c:v>
                </c:pt>
                <c:pt idx="4">
                  <c:v>98.4</c:v>
                </c:pt>
                <c:pt idx="5">
                  <c:v>107.6</c:v>
                </c:pt>
                <c:pt idx="6">
                  <c:v>97</c:v>
                </c:pt>
                <c:pt idx="7">
                  <c:v>98.9</c:v>
                </c:pt>
                <c:pt idx="8">
                  <c:v>91.7</c:v>
                </c:pt>
                <c:pt idx="9">
                  <c:v>88.487259539802793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015104"/>
        <c:axId val="100020992"/>
      </c:lineChart>
      <c:catAx>
        <c:axId val="10001510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0020992"/>
        <c:crosses val="autoZero"/>
        <c:auto val="1"/>
        <c:lblAlgn val="ctr"/>
        <c:lblOffset val="100"/>
        <c:noMultiLvlLbl val="0"/>
      </c:catAx>
      <c:valAx>
        <c:axId val="100020992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0015104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0099693129601E-2"/>
          <c:y val="5.8470133355432281E-2"/>
          <c:w val="0.4037838074189497"/>
          <c:h val="0.59313332841078714"/>
        </c:manualLayout>
      </c:layout>
      <c:lineChart>
        <c:grouping val="standard"/>
        <c:varyColors val="0"/>
        <c:ser>
          <c:idx val="0"/>
          <c:order val="0"/>
          <c:tx>
            <c:strRef>
              <c:f>'G O.1.2'!$F$37</c:f>
              <c:strCache>
                <c:ptCount val="1"/>
                <c:pt idx="0">
                  <c:v>Bulgaria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O.1.2'!$G$37:$P$37</c:f>
              <c:numCache>
                <c:formatCode>0</c:formatCode>
                <c:ptCount val="10"/>
                <c:pt idx="0">
                  <c:v>53.9</c:v>
                </c:pt>
                <c:pt idx="1">
                  <c:v>57.3</c:v>
                </c:pt>
                <c:pt idx="2">
                  <c:v>59.5</c:v>
                </c:pt>
                <c:pt idx="3">
                  <c:v>60.9</c:v>
                </c:pt>
                <c:pt idx="4">
                  <c:v>57.3</c:v>
                </c:pt>
                <c:pt idx="5">
                  <c:v>56.3</c:v>
                </c:pt>
                <c:pt idx="6">
                  <c:v>57</c:v>
                </c:pt>
                <c:pt idx="7">
                  <c:v>53.6</c:v>
                </c:pt>
                <c:pt idx="8">
                  <c:v>52.2</c:v>
                </c:pt>
                <c:pt idx="9">
                  <c:v>56.591520872859064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O.1.2'!$F$38</c:f>
              <c:strCache>
                <c:ptCount val="1"/>
                <c:pt idx="0">
                  <c:v>Czech Rep.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O.1.2'!$G$38:$P$38</c:f>
              <c:numCache>
                <c:formatCode>0</c:formatCode>
                <c:ptCount val="10"/>
                <c:pt idx="0">
                  <c:v>90</c:v>
                </c:pt>
                <c:pt idx="1">
                  <c:v>86.4</c:v>
                </c:pt>
                <c:pt idx="2">
                  <c:v>100.6</c:v>
                </c:pt>
                <c:pt idx="3">
                  <c:v>106.1</c:v>
                </c:pt>
                <c:pt idx="4">
                  <c:v>103.6</c:v>
                </c:pt>
                <c:pt idx="5">
                  <c:v>104.1</c:v>
                </c:pt>
                <c:pt idx="6">
                  <c:v>90.6</c:v>
                </c:pt>
                <c:pt idx="7">
                  <c:v>86.9</c:v>
                </c:pt>
                <c:pt idx="8">
                  <c:v>78.099999999999994</c:v>
                </c:pt>
                <c:pt idx="9">
                  <c:v>80.713236052103113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O.1.2'!$F$39</c:f>
              <c:strCache>
                <c:ptCount val="1"/>
                <c:pt idx="0">
                  <c:v>Croatia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O.1.2'!$G$39:$P$39</c:f>
              <c:numCache>
                <c:formatCode>0</c:formatCode>
                <c:ptCount val="10"/>
                <c:pt idx="0">
                  <c:v>67.7</c:v>
                </c:pt>
                <c:pt idx="1">
                  <c:v>67.3</c:v>
                </c:pt>
                <c:pt idx="2">
                  <c:v>67.5</c:v>
                </c:pt>
                <c:pt idx="3">
                  <c:v>72.099999999999994</c:v>
                </c:pt>
                <c:pt idx="4">
                  <c:v>75</c:v>
                </c:pt>
                <c:pt idx="5">
                  <c:v>69.7</c:v>
                </c:pt>
                <c:pt idx="6">
                  <c:v>69.400000000000006</c:v>
                </c:pt>
                <c:pt idx="7">
                  <c:v>68.7</c:v>
                </c:pt>
                <c:pt idx="8">
                  <c:v>68.400000000000006</c:v>
                </c:pt>
                <c:pt idx="9">
                  <c:v>68.561449451625037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O.1.2'!$F$40</c:f>
              <c:strCache>
                <c:ptCount val="1"/>
                <c:pt idx="0">
                  <c:v>Hungary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O.1.2'!$G$40:$P$40</c:f>
              <c:numCache>
                <c:formatCode>0</c:formatCode>
                <c:ptCount val="10"/>
                <c:pt idx="0">
                  <c:v>63</c:v>
                </c:pt>
                <c:pt idx="1">
                  <c:v>81.7</c:v>
                </c:pt>
                <c:pt idx="2">
                  <c:v>84.3</c:v>
                </c:pt>
                <c:pt idx="3">
                  <c:v>83.8</c:v>
                </c:pt>
                <c:pt idx="4">
                  <c:v>87</c:v>
                </c:pt>
                <c:pt idx="5">
                  <c:v>82.4</c:v>
                </c:pt>
                <c:pt idx="6">
                  <c:v>81.099999999999994</c:v>
                </c:pt>
                <c:pt idx="7">
                  <c:v>66.7</c:v>
                </c:pt>
                <c:pt idx="8">
                  <c:v>57.4</c:v>
                </c:pt>
                <c:pt idx="9">
                  <c:v>57.634138653212041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O.1.2'!$F$41</c:f>
              <c:strCache>
                <c:ptCount val="1"/>
                <c:pt idx="0">
                  <c:v>Poland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O.1.2'!$G$41:$P$41</c:f>
              <c:numCache>
                <c:formatCode>0</c:formatCode>
                <c:ptCount val="10"/>
                <c:pt idx="0">
                  <c:v>78</c:v>
                </c:pt>
                <c:pt idx="1">
                  <c:v>77.099999999999994</c:v>
                </c:pt>
                <c:pt idx="2">
                  <c:v>83.5</c:v>
                </c:pt>
                <c:pt idx="3">
                  <c:v>75</c:v>
                </c:pt>
                <c:pt idx="4">
                  <c:v>70.900000000000006</c:v>
                </c:pt>
                <c:pt idx="5">
                  <c:v>68.7</c:v>
                </c:pt>
                <c:pt idx="6">
                  <c:v>70.900000000000006</c:v>
                </c:pt>
                <c:pt idx="7">
                  <c:v>70.5</c:v>
                </c:pt>
                <c:pt idx="8">
                  <c:v>70.599999999999994</c:v>
                </c:pt>
                <c:pt idx="9">
                  <c:v>73.354579023266666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O.1.2'!$F$42</c:f>
              <c:strCache>
                <c:ptCount val="1"/>
                <c:pt idx="0">
                  <c:v>Romania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O.1.2'!$G$42:$P$42</c:f>
              <c:numCache>
                <c:formatCode>0</c:formatCode>
                <c:ptCount val="10"/>
                <c:pt idx="0">
                  <c:v>57.4</c:v>
                </c:pt>
                <c:pt idx="1">
                  <c:v>65.599999999999994</c:v>
                </c:pt>
                <c:pt idx="2">
                  <c:v>58.1</c:v>
                </c:pt>
                <c:pt idx="3">
                  <c:v>54.8</c:v>
                </c:pt>
                <c:pt idx="4">
                  <c:v>56.2</c:v>
                </c:pt>
                <c:pt idx="5">
                  <c:v>55.5</c:v>
                </c:pt>
                <c:pt idx="6">
                  <c:v>52.7</c:v>
                </c:pt>
                <c:pt idx="7">
                  <c:v>56.7</c:v>
                </c:pt>
                <c:pt idx="8">
                  <c:v>57</c:v>
                </c:pt>
                <c:pt idx="9">
                  <c:v>59.114995541133297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O.1.2'!$F$43</c:f>
              <c:strCache>
                <c:ptCount val="1"/>
                <c:pt idx="0">
                  <c:v>Turkey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O.1.2'!$G$43:$P$43</c:f>
              <c:numCache>
                <c:formatCode>0</c:formatCode>
                <c:ptCount val="10"/>
                <c:pt idx="0">
                  <c:v>65.400000000000006</c:v>
                </c:pt>
                <c:pt idx="1">
                  <c:v>75.5</c:v>
                </c:pt>
                <c:pt idx="2">
                  <c:v>81</c:v>
                </c:pt>
                <c:pt idx="3">
                  <c:v>79.7</c:v>
                </c:pt>
                <c:pt idx="4">
                  <c:v>83.5</c:v>
                </c:pt>
                <c:pt idx="5">
                  <c:v>68.900000000000006</c:v>
                </c:pt>
                <c:pt idx="6">
                  <c:v>82.1</c:v>
                </c:pt>
                <c:pt idx="7">
                  <c:v>77.7</c:v>
                </c:pt>
                <c:pt idx="8">
                  <c:v>70</c:v>
                </c:pt>
                <c:pt idx="9">
                  <c:v>76.700280092636632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O.1.2'!$F$44</c:f>
              <c:strCache>
                <c:ptCount val="1"/>
                <c:pt idx="0">
                  <c:v>Serbia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O.1.2'!$G$44:$P$44</c:f>
              <c:numCache>
                <c:formatCode>0</c:formatCode>
                <c:ptCount val="10"/>
                <c:pt idx="0">
                  <c:v>39.700000000000003</c:v>
                </c:pt>
                <c:pt idx="1">
                  <c:v>49.6</c:v>
                </c:pt>
                <c:pt idx="2">
                  <c:v>48.9</c:v>
                </c:pt>
                <c:pt idx="3">
                  <c:v>48</c:v>
                </c:pt>
                <c:pt idx="4">
                  <c:v>46.1</c:v>
                </c:pt>
                <c:pt idx="5">
                  <c:v>48.4</c:v>
                </c:pt>
                <c:pt idx="6">
                  <c:v>43.6</c:v>
                </c:pt>
                <c:pt idx="7">
                  <c:v>44</c:v>
                </c:pt>
                <c:pt idx="8">
                  <c:v>42.5</c:v>
                </c:pt>
                <c:pt idx="9">
                  <c:v>43.029083488081902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073856"/>
        <c:axId val="100075392"/>
      </c:lineChart>
      <c:catAx>
        <c:axId val="1000738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0075392"/>
        <c:crosses val="autoZero"/>
        <c:auto val="1"/>
        <c:lblAlgn val="ctr"/>
        <c:lblOffset val="100"/>
        <c:noMultiLvlLbl val="0"/>
      </c:catAx>
      <c:valAx>
        <c:axId val="100075392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0073856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.14470909813307764"/>
          <c:y val="0.82317621998921398"/>
          <c:w val="0.72816052660868458"/>
          <c:h val="0.12996269769241625"/>
        </c:manualLayout>
      </c:layout>
      <c:overlay val="0"/>
      <c:spPr>
        <a:noFill/>
      </c:spPr>
      <c:txPr>
        <a:bodyPr/>
        <a:lstStyle/>
        <a:p>
          <a:pPr>
            <a:defRPr sz="7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'G O.1.2'!$E$50</c:f>
              <c:strCache>
                <c:ptCount val="1"/>
                <c:pt idx="0">
                  <c:v>Бугарска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O.1.2'!$G$50:$P$50</c:f>
              <c:numCache>
                <c:formatCode>0</c:formatCode>
                <c:ptCount val="10"/>
                <c:pt idx="0">
                  <c:v>58.6</c:v>
                </c:pt>
                <c:pt idx="1">
                  <c:v>57.8</c:v>
                </c:pt>
                <c:pt idx="2">
                  <c:v>50.9</c:v>
                </c:pt>
                <c:pt idx="3">
                  <c:v>57.8</c:v>
                </c:pt>
                <c:pt idx="4">
                  <c:v>63.8</c:v>
                </c:pt>
                <c:pt idx="5">
                  <c:v>62.9</c:v>
                </c:pt>
                <c:pt idx="6">
                  <c:v>60</c:v>
                </c:pt>
                <c:pt idx="7">
                  <c:v>59</c:v>
                </c:pt>
                <c:pt idx="8">
                  <c:v>57.7</c:v>
                </c:pt>
                <c:pt idx="9">
                  <c:v>57.096337368952106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O.1.2'!$E$51</c:f>
              <c:strCache>
                <c:ptCount val="1"/>
                <c:pt idx="0">
                  <c:v>Чешка 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O.1.2'!$G$51:$P$51</c:f>
              <c:numCache>
                <c:formatCode>0</c:formatCode>
                <c:ptCount val="10"/>
                <c:pt idx="0">
                  <c:v>66.099999999999994</c:v>
                </c:pt>
                <c:pt idx="1">
                  <c:v>71.599999999999994</c:v>
                </c:pt>
                <c:pt idx="2">
                  <c:v>82.1</c:v>
                </c:pt>
                <c:pt idx="3">
                  <c:v>80.7</c:v>
                </c:pt>
                <c:pt idx="4">
                  <c:v>82.8</c:v>
                </c:pt>
                <c:pt idx="5">
                  <c:v>83.1</c:v>
                </c:pt>
                <c:pt idx="6">
                  <c:v>79</c:v>
                </c:pt>
                <c:pt idx="7">
                  <c:v>77.099999999999994</c:v>
                </c:pt>
                <c:pt idx="8">
                  <c:v>72.400000000000006</c:v>
                </c:pt>
                <c:pt idx="9">
                  <c:v>74.060953659358333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O.1.2'!$E$52</c:f>
              <c:strCache>
                <c:ptCount val="1"/>
                <c:pt idx="0">
                  <c:v>Хрватска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O.1.2'!$G$52:$P$52</c:f>
              <c:numCache>
                <c:formatCode>0</c:formatCode>
                <c:ptCount val="10"/>
                <c:pt idx="0">
                  <c:v>83.8</c:v>
                </c:pt>
                <c:pt idx="1">
                  <c:v>83.4</c:v>
                </c:pt>
                <c:pt idx="2">
                  <c:v>78.099999999999994</c:v>
                </c:pt>
                <c:pt idx="3">
                  <c:v>83.5</c:v>
                </c:pt>
                <c:pt idx="4">
                  <c:v>80.8</c:v>
                </c:pt>
                <c:pt idx="5">
                  <c:v>78.5</c:v>
                </c:pt>
                <c:pt idx="6">
                  <c:v>73.7</c:v>
                </c:pt>
                <c:pt idx="7">
                  <c:v>76.400000000000006</c:v>
                </c:pt>
                <c:pt idx="8">
                  <c:v>77.099999999999994</c:v>
                </c:pt>
                <c:pt idx="9">
                  <c:v>76.841489836469719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O.1.2'!$E$53</c:f>
              <c:strCache>
                <c:ptCount val="1"/>
                <c:pt idx="0">
                  <c:v>Мађарска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O.1.2'!$G$53:$P$53</c:f>
              <c:numCache>
                <c:formatCode>0</c:formatCode>
                <c:ptCount val="10"/>
                <c:pt idx="0">
                  <c:v>63.1</c:v>
                </c:pt>
                <c:pt idx="1">
                  <c:v>69.099999999999994</c:v>
                </c:pt>
                <c:pt idx="2">
                  <c:v>67.3</c:v>
                </c:pt>
                <c:pt idx="3">
                  <c:v>64.2</c:v>
                </c:pt>
                <c:pt idx="4">
                  <c:v>66.3</c:v>
                </c:pt>
                <c:pt idx="5">
                  <c:v>60</c:v>
                </c:pt>
                <c:pt idx="6">
                  <c:v>62.3</c:v>
                </c:pt>
                <c:pt idx="7">
                  <c:v>65.8</c:v>
                </c:pt>
                <c:pt idx="8">
                  <c:v>64.900000000000006</c:v>
                </c:pt>
                <c:pt idx="9">
                  <c:v>65.89820211286704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O.1.2'!$E$54</c:f>
              <c:strCache>
                <c:ptCount val="1"/>
                <c:pt idx="0">
                  <c:v>Пољска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O.1.2'!$G$54:$P$54</c:f>
              <c:numCache>
                <c:formatCode>0</c:formatCode>
                <c:ptCount val="10"/>
                <c:pt idx="0">
                  <c:v>62.8</c:v>
                </c:pt>
                <c:pt idx="1">
                  <c:v>65.400000000000006</c:v>
                </c:pt>
                <c:pt idx="2">
                  <c:v>76.8</c:v>
                </c:pt>
                <c:pt idx="3">
                  <c:v>68.2</c:v>
                </c:pt>
                <c:pt idx="4">
                  <c:v>74.099999999999994</c:v>
                </c:pt>
                <c:pt idx="5">
                  <c:v>73.099999999999994</c:v>
                </c:pt>
                <c:pt idx="6">
                  <c:v>71.7</c:v>
                </c:pt>
                <c:pt idx="7">
                  <c:v>72.599999999999994</c:v>
                </c:pt>
                <c:pt idx="8">
                  <c:v>73.599999999999994</c:v>
                </c:pt>
                <c:pt idx="9">
                  <c:v>74.176485408068089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O.1.2'!$E$55</c:f>
              <c:strCache>
                <c:ptCount val="1"/>
                <c:pt idx="0">
                  <c:v>Румунија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O.1.2'!$G$55:$P$55</c:f>
              <c:numCache>
                <c:formatCode>0</c:formatCode>
                <c:ptCount val="10"/>
                <c:pt idx="0">
                  <c:v>55.2</c:v>
                </c:pt>
                <c:pt idx="1">
                  <c:v>62.2</c:v>
                </c:pt>
                <c:pt idx="2">
                  <c:v>59.1</c:v>
                </c:pt>
                <c:pt idx="3">
                  <c:v>57.4</c:v>
                </c:pt>
                <c:pt idx="4">
                  <c:v>65.8</c:v>
                </c:pt>
                <c:pt idx="5">
                  <c:v>72.8</c:v>
                </c:pt>
                <c:pt idx="6">
                  <c:v>68</c:v>
                </c:pt>
                <c:pt idx="7">
                  <c:v>70.8</c:v>
                </c:pt>
                <c:pt idx="8">
                  <c:v>71.599999999999994</c:v>
                </c:pt>
                <c:pt idx="9">
                  <c:v>71.80614104822223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O.1.2'!$E$56</c:f>
              <c:strCache>
                <c:ptCount val="1"/>
                <c:pt idx="0">
                  <c:v>Турска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O.1.2'!$G$56:$P$56</c:f>
              <c:numCache>
                <c:formatCode>0</c:formatCode>
                <c:ptCount val="10"/>
                <c:pt idx="0">
                  <c:v>87.6</c:v>
                </c:pt>
                <c:pt idx="1">
                  <c:v>95.5</c:v>
                </c:pt>
                <c:pt idx="2">
                  <c:v>86.1</c:v>
                </c:pt>
                <c:pt idx="3">
                  <c:v>82.5</c:v>
                </c:pt>
                <c:pt idx="4">
                  <c:v>104.1</c:v>
                </c:pt>
                <c:pt idx="5">
                  <c:v>90</c:v>
                </c:pt>
                <c:pt idx="6">
                  <c:v>98</c:v>
                </c:pt>
                <c:pt idx="7">
                  <c:v>97.5</c:v>
                </c:pt>
                <c:pt idx="8">
                  <c:v>86.6</c:v>
                </c:pt>
                <c:pt idx="9">
                  <c:v>90.885810067608872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O.1.2'!$E$57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O.1.2'!$G$24:$P$24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2015*</c:v>
                </c:pt>
              </c:strCache>
            </c:strRef>
          </c:cat>
          <c:val>
            <c:numRef>
              <c:f>'G O.1.2'!$G$57:$P$57</c:f>
              <c:numCache>
                <c:formatCode>0</c:formatCode>
                <c:ptCount val="10"/>
                <c:pt idx="0">
                  <c:v>42.9</c:v>
                </c:pt>
                <c:pt idx="1">
                  <c:v>50.6</c:v>
                </c:pt>
                <c:pt idx="2">
                  <c:v>49.2</c:v>
                </c:pt>
                <c:pt idx="3">
                  <c:v>51.4</c:v>
                </c:pt>
                <c:pt idx="4">
                  <c:v>47.8</c:v>
                </c:pt>
                <c:pt idx="5">
                  <c:v>48.6</c:v>
                </c:pt>
                <c:pt idx="6">
                  <c:v>46</c:v>
                </c:pt>
                <c:pt idx="7">
                  <c:v>52.3</c:v>
                </c:pt>
                <c:pt idx="8">
                  <c:v>53.2</c:v>
                </c:pt>
                <c:pt idx="9">
                  <c:v>49.040413255116661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41696"/>
        <c:axId val="100143488"/>
      </c:lineChart>
      <c:catAx>
        <c:axId val="10014169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0143488"/>
        <c:crosses val="autoZero"/>
        <c:auto val="1"/>
        <c:lblAlgn val="ctr"/>
        <c:lblOffset val="100"/>
        <c:noMultiLvlLbl val="0"/>
      </c:catAx>
      <c:valAx>
        <c:axId val="100143488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0141696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50352797400572"/>
          <c:y val="4.6989720998531569E-2"/>
          <c:w val="0.85679233052719372"/>
          <c:h val="0.60074045810353005"/>
        </c:manualLayout>
      </c:layout>
      <c:lineChart>
        <c:grouping val="standard"/>
        <c:varyColors val="0"/>
        <c:ser>
          <c:idx val="0"/>
          <c:order val="0"/>
          <c:tx>
            <c:strRef>
              <c:f>'G O.1.1'!$F$8</c:f>
              <c:strCache>
                <c:ptCount val="1"/>
                <c:pt idx="0">
                  <c:v>Бугарска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O.1.1'!$G$8:$R$8</c:f>
              <c:numCache>
                <c:formatCode>#,##0.0</c:formatCode>
                <c:ptCount val="12"/>
                <c:pt idx="0">
                  <c:v>40.799999999999997</c:v>
                </c:pt>
                <c:pt idx="1">
                  <c:v>42.1</c:v>
                </c:pt>
                <c:pt idx="2">
                  <c:v>43.3</c:v>
                </c:pt>
                <c:pt idx="3">
                  <c:v>44.9</c:v>
                </c:pt>
                <c:pt idx="4">
                  <c:v>45.6</c:v>
                </c:pt>
                <c:pt idx="5">
                  <c:v>49.4</c:v>
                </c:pt>
                <c:pt idx="6">
                  <c:v>51.3</c:v>
                </c:pt>
                <c:pt idx="7">
                  <c:v>50</c:v>
                </c:pt>
                <c:pt idx="8">
                  <c:v>50.2</c:v>
                </c:pt>
                <c:pt idx="9">
                  <c:v>49.6</c:v>
                </c:pt>
                <c:pt idx="10">
                  <c:v>49</c:v>
                </c:pt>
                <c:pt idx="11">
                  <c:v>48.4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O.1.1'!$F$9</c:f>
              <c:strCache>
                <c:ptCount val="1"/>
                <c:pt idx="0">
                  <c:v>Чешка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O.1.1'!$G$9:$R$9</c:f>
              <c:numCache>
                <c:formatCode>#,##0.0</c:formatCode>
                <c:ptCount val="12"/>
                <c:pt idx="0">
                  <c:v>54.6</c:v>
                </c:pt>
                <c:pt idx="1">
                  <c:v>55.5</c:v>
                </c:pt>
                <c:pt idx="2">
                  <c:v>58.2</c:v>
                </c:pt>
                <c:pt idx="3">
                  <c:v>61.4</c:v>
                </c:pt>
                <c:pt idx="4">
                  <c:v>62.5</c:v>
                </c:pt>
                <c:pt idx="5">
                  <c:v>77.3</c:v>
                </c:pt>
                <c:pt idx="6">
                  <c:v>73.099999999999994</c:v>
                </c:pt>
                <c:pt idx="7">
                  <c:v>74.599999999999994</c:v>
                </c:pt>
                <c:pt idx="8">
                  <c:v>73.7</c:v>
                </c:pt>
                <c:pt idx="9">
                  <c:v>71.2</c:v>
                </c:pt>
                <c:pt idx="10">
                  <c:v>68.7</c:v>
                </c:pt>
                <c:pt idx="11">
                  <c:v>64.2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O.1.1'!$F$10</c:f>
              <c:strCache>
                <c:ptCount val="1"/>
                <c:pt idx="0">
                  <c:v>Хрватска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O.1.1'!$G$10:$R$10</c:f>
              <c:numCache>
                <c:formatCode>#,##0.0</c:formatCode>
                <c:ptCount val="12"/>
                <c:pt idx="0">
                  <c:v>64.900000000000006</c:v>
                </c:pt>
                <c:pt idx="1">
                  <c:v>66.599999999999994</c:v>
                </c:pt>
                <c:pt idx="2">
                  <c:v>68.8</c:v>
                </c:pt>
                <c:pt idx="3">
                  <c:v>72.599999999999994</c:v>
                </c:pt>
                <c:pt idx="4">
                  <c:v>72</c:v>
                </c:pt>
                <c:pt idx="5">
                  <c:v>74.2</c:v>
                </c:pt>
                <c:pt idx="6">
                  <c:v>76.400000000000006</c:v>
                </c:pt>
                <c:pt idx="7">
                  <c:v>75.2</c:v>
                </c:pt>
                <c:pt idx="8">
                  <c:v>72.599999999999994</c:v>
                </c:pt>
                <c:pt idx="9">
                  <c:v>68.5</c:v>
                </c:pt>
                <c:pt idx="10">
                  <c:v>67.5</c:v>
                </c:pt>
                <c:pt idx="11">
                  <c:v>66.599999999999994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O.1.1'!$F$11</c:f>
              <c:strCache>
                <c:ptCount val="1"/>
                <c:pt idx="0">
                  <c:v>Мађарска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O.1.1'!$G$11:$R$11</c:f>
              <c:numCache>
                <c:formatCode>#,##0.0</c:formatCode>
                <c:ptCount val="12"/>
                <c:pt idx="0">
                  <c:v>58.4</c:v>
                </c:pt>
                <c:pt idx="1">
                  <c:v>62.1</c:v>
                </c:pt>
                <c:pt idx="2">
                  <c:v>63.4</c:v>
                </c:pt>
                <c:pt idx="3">
                  <c:v>60.7</c:v>
                </c:pt>
                <c:pt idx="4">
                  <c:v>66.8</c:v>
                </c:pt>
                <c:pt idx="5">
                  <c:v>69.5</c:v>
                </c:pt>
                <c:pt idx="6">
                  <c:v>63.2</c:v>
                </c:pt>
                <c:pt idx="7">
                  <c:v>63</c:v>
                </c:pt>
                <c:pt idx="8">
                  <c:v>61.8</c:v>
                </c:pt>
                <c:pt idx="9">
                  <c:v>61.2</c:v>
                </c:pt>
                <c:pt idx="10">
                  <c:v>59.7</c:v>
                </c:pt>
                <c:pt idx="11">
                  <c:v>57.1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O.1.1'!$F$12</c:f>
              <c:strCache>
                <c:ptCount val="1"/>
                <c:pt idx="0">
                  <c:v>Пољска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O.1.1'!$G$12:$R$12</c:f>
              <c:numCache>
                <c:formatCode>#,##0.0</c:formatCode>
                <c:ptCount val="12"/>
                <c:pt idx="0">
                  <c:v>54.5</c:v>
                </c:pt>
                <c:pt idx="1">
                  <c:v>53.3</c:v>
                </c:pt>
                <c:pt idx="2">
                  <c:v>61.1</c:v>
                </c:pt>
                <c:pt idx="3">
                  <c:v>62.5</c:v>
                </c:pt>
                <c:pt idx="4">
                  <c:v>61.8</c:v>
                </c:pt>
                <c:pt idx="5">
                  <c:v>69.3</c:v>
                </c:pt>
                <c:pt idx="6">
                  <c:v>58.2</c:v>
                </c:pt>
                <c:pt idx="7">
                  <c:v>60.4</c:v>
                </c:pt>
                <c:pt idx="8">
                  <c:v>58.5</c:v>
                </c:pt>
                <c:pt idx="9">
                  <c:v>56.4</c:v>
                </c:pt>
                <c:pt idx="10">
                  <c:v>55.8</c:v>
                </c:pt>
                <c:pt idx="11">
                  <c:v>55.8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O.1.1'!$F$13</c:f>
              <c:strCache>
                <c:ptCount val="1"/>
                <c:pt idx="0">
                  <c:v>Румунија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O.1.1'!$G$13:$R$13</c:f>
              <c:numCache>
                <c:formatCode>#,##0.0</c:formatCode>
                <c:ptCount val="12"/>
                <c:pt idx="0">
                  <c:v>43.5</c:v>
                </c:pt>
                <c:pt idx="1">
                  <c:v>43.4</c:v>
                </c:pt>
                <c:pt idx="2">
                  <c:v>54.5</c:v>
                </c:pt>
                <c:pt idx="3">
                  <c:v>57.7</c:v>
                </c:pt>
                <c:pt idx="4">
                  <c:v>63.8</c:v>
                </c:pt>
                <c:pt idx="5">
                  <c:v>63.1</c:v>
                </c:pt>
                <c:pt idx="6">
                  <c:v>57.6</c:v>
                </c:pt>
                <c:pt idx="7">
                  <c:v>57.4</c:v>
                </c:pt>
                <c:pt idx="8">
                  <c:v>55.2</c:v>
                </c:pt>
                <c:pt idx="9">
                  <c:v>52.5</c:v>
                </c:pt>
                <c:pt idx="10">
                  <c:v>54</c:v>
                </c:pt>
                <c:pt idx="11">
                  <c:v>54.3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O.1.1'!$F$14</c:f>
              <c:strCache>
                <c:ptCount val="1"/>
                <c:pt idx="0">
                  <c:v>Турска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O.1.1'!$G$14:$R$14</c:f>
              <c:numCache>
                <c:formatCode>#,##0.0</c:formatCode>
                <c:ptCount val="12"/>
                <c:pt idx="0">
                  <c:v>57.3</c:v>
                </c:pt>
                <c:pt idx="1">
                  <c:v>59.2</c:v>
                </c:pt>
                <c:pt idx="2">
                  <c:v>66.8</c:v>
                </c:pt>
                <c:pt idx="3">
                  <c:v>66.5</c:v>
                </c:pt>
                <c:pt idx="4">
                  <c:v>70.2</c:v>
                </c:pt>
                <c:pt idx="5">
                  <c:v>68.3</c:v>
                </c:pt>
                <c:pt idx="6">
                  <c:v>63.4</c:v>
                </c:pt>
                <c:pt idx="7">
                  <c:v>69.8</c:v>
                </c:pt>
                <c:pt idx="8">
                  <c:v>62.1</c:v>
                </c:pt>
                <c:pt idx="9">
                  <c:v>66.599999999999994</c:v>
                </c:pt>
                <c:pt idx="10">
                  <c:v>64.7</c:v>
                </c:pt>
                <c:pt idx="11">
                  <c:v>60.9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O.1.1'!$F$15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O.1.1'!$G$15:$R$15</c:f>
              <c:numCache>
                <c:formatCode>General</c:formatCode>
                <c:ptCount val="12"/>
                <c:pt idx="2" formatCode="#,##0.0">
                  <c:v>46.7</c:v>
                </c:pt>
                <c:pt idx="3" formatCode="#,##0.0">
                  <c:v>49.7</c:v>
                </c:pt>
                <c:pt idx="4" formatCode="#,##0.0">
                  <c:v>55.4</c:v>
                </c:pt>
                <c:pt idx="5" formatCode="#,##0.0">
                  <c:v>58.6</c:v>
                </c:pt>
                <c:pt idx="6" formatCode="#,##0.0">
                  <c:v>55.8</c:v>
                </c:pt>
                <c:pt idx="7" formatCode="#,##0.0">
                  <c:v>52.4</c:v>
                </c:pt>
                <c:pt idx="8" formatCode="#,##0.0">
                  <c:v>55.3</c:v>
                </c:pt>
                <c:pt idx="9" formatCode="#,##0.0">
                  <c:v>50.7</c:v>
                </c:pt>
                <c:pt idx="10" formatCode="#,##0.0">
                  <c:v>53.9</c:v>
                </c:pt>
                <c:pt idx="11" formatCode="#,##0.0">
                  <c:v>52.8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'G O.1.1'!$F$16</c:f>
              <c:strCache>
                <c:ptCount val="1"/>
                <c:pt idx="0">
                  <c:v>Албанија</c:v>
                </c:pt>
              </c:strCache>
            </c:strRef>
          </c:tx>
          <c:spPr>
            <a:ln w="25400">
              <a:solidFill>
                <a:srgbClr val="333399"/>
              </a:solidFill>
            </a:ln>
          </c:spPr>
          <c:marker>
            <c:symbol val="none"/>
          </c:marker>
          <c:cat>
            <c:strRef>
              <c:f>'G O.1.1'!$G$7:$R$7</c:f>
              <c:strCache>
                <c:ptCount val="12"/>
                <c:pt idx="0">
                  <c:v>2003.</c:v>
                </c:pt>
                <c:pt idx="1">
                  <c:v>2004.</c:v>
                </c:pt>
                <c:pt idx="2">
                  <c:v>2005.</c:v>
                </c:pt>
                <c:pt idx="3">
                  <c:v>2006.</c:v>
                </c:pt>
                <c:pt idx="4">
                  <c:v>2007.</c:v>
                </c:pt>
                <c:pt idx="5">
                  <c:v>2008.</c:v>
                </c:pt>
                <c:pt idx="6">
                  <c:v>2009.</c:v>
                </c:pt>
                <c:pt idx="7">
                  <c:v>2010.</c:v>
                </c:pt>
                <c:pt idx="8">
                  <c:v>2011.</c:v>
                </c:pt>
                <c:pt idx="9">
                  <c:v>2012.</c:v>
                </c:pt>
                <c:pt idx="10">
                  <c:v>2013.</c:v>
                </c:pt>
                <c:pt idx="11">
                  <c:v>2014.</c:v>
                </c:pt>
              </c:strCache>
            </c:strRef>
          </c:cat>
          <c:val>
            <c:numRef>
              <c:f>'G O.1.1'!$G$16:$R$16</c:f>
              <c:numCache>
                <c:formatCode>General</c:formatCode>
                <c:ptCount val="12"/>
                <c:pt idx="2" formatCode="#,##0.0">
                  <c:v>51.2</c:v>
                </c:pt>
                <c:pt idx="3" formatCode="#,##0.0">
                  <c:v>51.4</c:v>
                </c:pt>
                <c:pt idx="4" formatCode="#,##0.0">
                  <c:v>51.9</c:v>
                </c:pt>
                <c:pt idx="5" formatCode="#,##0.0">
                  <c:v>53.8</c:v>
                </c:pt>
                <c:pt idx="6" formatCode="#,##0.0">
                  <c:v>51.4</c:v>
                </c:pt>
                <c:pt idx="7" formatCode="#,##0.0">
                  <c:v>52.7</c:v>
                </c:pt>
                <c:pt idx="8" formatCode="#,##0.0">
                  <c:v>51.7</c:v>
                </c:pt>
                <c:pt idx="9" formatCode="#,##0.0">
                  <c:v>51</c:v>
                </c:pt>
                <c:pt idx="10" formatCode="#,##0.0">
                  <c:v>50</c:v>
                </c:pt>
                <c:pt idx="11" formatCode="#,##0.0">
                  <c:v>50.1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859840"/>
        <c:axId val="99873920"/>
      </c:lineChart>
      <c:catAx>
        <c:axId val="9985984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873920"/>
        <c:crosses val="autoZero"/>
        <c:auto val="1"/>
        <c:lblAlgn val="ctr"/>
        <c:lblOffset val="100"/>
        <c:noMultiLvlLbl val="0"/>
      </c:catAx>
      <c:valAx>
        <c:axId val="99873920"/>
        <c:scaling>
          <c:orientation val="minMax"/>
          <c:min val="40"/>
        </c:scaling>
        <c:delete val="0"/>
        <c:axPos val="l"/>
        <c:majorGridlines>
          <c:spPr>
            <a:ln w="12700">
              <a:solidFill>
                <a:schemeClr val="bg1"/>
              </a:solidFill>
            </a:ln>
          </c:spPr>
        </c:majorGridlines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859840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legend>
      <c:legendPos val="b"/>
      <c:layout>
        <c:manualLayout>
          <c:xMode val="edge"/>
          <c:yMode val="edge"/>
          <c:x val="7.6302914449210793E-2"/>
          <c:y val="0.8254012741799347"/>
          <c:w val="0.88409789973039588"/>
          <c:h val="0.16872501069524898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50352797400572"/>
          <c:y val="4.6989720998531569E-2"/>
          <c:w val="0.83581853538502193"/>
          <c:h val="0.60074045810353005"/>
        </c:manualLayout>
      </c:layout>
      <c:lineChart>
        <c:grouping val="standard"/>
        <c:varyColors val="0"/>
        <c:ser>
          <c:idx val="0"/>
          <c:order val="0"/>
          <c:tx>
            <c:strRef>
              <c:f>'G O.1.1'!$E$8</c:f>
              <c:strCache>
                <c:ptCount val="1"/>
                <c:pt idx="0">
                  <c:v>Bulgaria</c:v>
                </c:pt>
              </c:strCache>
            </c:strRef>
          </c:tx>
          <c:spPr>
            <a:ln w="25400">
              <a:solidFill>
                <a:srgbClr val="FAC090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O.1.1'!$G$8:$R$8</c:f>
              <c:numCache>
                <c:formatCode>#,##0.0</c:formatCode>
                <c:ptCount val="12"/>
                <c:pt idx="0">
                  <c:v>40.799999999999997</c:v>
                </c:pt>
                <c:pt idx="1">
                  <c:v>42.1</c:v>
                </c:pt>
                <c:pt idx="2">
                  <c:v>43.3</c:v>
                </c:pt>
                <c:pt idx="3">
                  <c:v>44.9</c:v>
                </c:pt>
                <c:pt idx="4">
                  <c:v>45.6</c:v>
                </c:pt>
                <c:pt idx="5">
                  <c:v>49.4</c:v>
                </c:pt>
                <c:pt idx="6">
                  <c:v>51.3</c:v>
                </c:pt>
                <c:pt idx="7">
                  <c:v>50</c:v>
                </c:pt>
                <c:pt idx="8">
                  <c:v>50.2</c:v>
                </c:pt>
                <c:pt idx="9">
                  <c:v>49.6</c:v>
                </c:pt>
                <c:pt idx="10">
                  <c:v>49</c:v>
                </c:pt>
                <c:pt idx="11">
                  <c:v>48.4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 O.1.1'!$E$9</c:f>
              <c:strCache>
                <c:ptCount val="1"/>
                <c:pt idx="0">
                  <c:v>Czech Rep.</c:v>
                </c:pt>
              </c:strCache>
            </c:strRef>
          </c:tx>
          <c:spPr>
            <a:ln w="25400">
              <a:solidFill>
                <a:srgbClr val="808080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O.1.1'!$G$9:$R$9</c:f>
              <c:numCache>
                <c:formatCode>#,##0.0</c:formatCode>
                <c:ptCount val="12"/>
                <c:pt idx="0">
                  <c:v>54.6</c:v>
                </c:pt>
                <c:pt idx="1">
                  <c:v>55.5</c:v>
                </c:pt>
                <c:pt idx="2">
                  <c:v>58.2</c:v>
                </c:pt>
                <c:pt idx="3">
                  <c:v>61.4</c:v>
                </c:pt>
                <c:pt idx="4">
                  <c:v>62.5</c:v>
                </c:pt>
                <c:pt idx="5">
                  <c:v>77.3</c:v>
                </c:pt>
                <c:pt idx="6">
                  <c:v>73.099999999999994</c:v>
                </c:pt>
                <c:pt idx="7">
                  <c:v>74.599999999999994</c:v>
                </c:pt>
                <c:pt idx="8">
                  <c:v>73.7</c:v>
                </c:pt>
                <c:pt idx="9">
                  <c:v>71.2</c:v>
                </c:pt>
                <c:pt idx="10">
                  <c:v>68.7</c:v>
                </c:pt>
                <c:pt idx="11">
                  <c:v>64.2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 O.1.1'!$E$10</c:f>
              <c:strCache>
                <c:ptCount val="1"/>
                <c:pt idx="0">
                  <c:v>Croatia</c:v>
                </c:pt>
              </c:strCache>
            </c:strRef>
          </c:tx>
          <c:spPr>
            <a:ln w="25400">
              <a:solidFill>
                <a:srgbClr val="000080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O.1.1'!$G$10:$R$10</c:f>
              <c:numCache>
                <c:formatCode>#,##0.0</c:formatCode>
                <c:ptCount val="12"/>
                <c:pt idx="0">
                  <c:v>64.900000000000006</c:v>
                </c:pt>
                <c:pt idx="1">
                  <c:v>66.599999999999994</c:v>
                </c:pt>
                <c:pt idx="2">
                  <c:v>68.8</c:v>
                </c:pt>
                <c:pt idx="3">
                  <c:v>72.599999999999994</c:v>
                </c:pt>
                <c:pt idx="4">
                  <c:v>72</c:v>
                </c:pt>
                <c:pt idx="5">
                  <c:v>74.2</c:v>
                </c:pt>
                <c:pt idx="6">
                  <c:v>76.400000000000006</c:v>
                </c:pt>
                <c:pt idx="7">
                  <c:v>75.2</c:v>
                </c:pt>
                <c:pt idx="8">
                  <c:v>72.599999999999994</c:v>
                </c:pt>
                <c:pt idx="9">
                  <c:v>68.5</c:v>
                </c:pt>
                <c:pt idx="10">
                  <c:v>67.5</c:v>
                </c:pt>
                <c:pt idx="11">
                  <c:v>66.599999999999994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 O.1.1'!$E$11</c:f>
              <c:strCache>
                <c:ptCount val="1"/>
                <c:pt idx="0">
                  <c:v>Hungary</c:v>
                </c:pt>
              </c:strCache>
            </c:strRef>
          </c:tx>
          <c:spPr>
            <a:ln w="25400">
              <a:solidFill>
                <a:srgbClr val="3366FF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O.1.1'!$G$11:$R$11</c:f>
              <c:numCache>
                <c:formatCode>#,##0.0</c:formatCode>
                <c:ptCount val="12"/>
                <c:pt idx="0">
                  <c:v>58.4</c:v>
                </c:pt>
                <c:pt idx="1">
                  <c:v>62.1</c:v>
                </c:pt>
                <c:pt idx="2">
                  <c:v>63.4</c:v>
                </c:pt>
                <c:pt idx="3">
                  <c:v>60.7</c:v>
                </c:pt>
                <c:pt idx="4">
                  <c:v>66.8</c:v>
                </c:pt>
                <c:pt idx="5">
                  <c:v>69.5</c:v>
                </c:pt>
                <c:pt idx="6">
                  <c:v>63.2</c:v>
                </c:pt>
                <c:pt idx="7">
                  <c:v>63</c:v>
                </c:pt>
                <c:pt idx="8">
                  <c:v>61.8</c:v>
                </c:pt>
                <c:pt idx="9">
                  <c:v>61.2</c:v>
                </c:pt>
                <c:pt idx="10">
                  <c:v>59.7</c:v>
                </c:pt>
                <c:pt idx="11">
                  <c:v>57.1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 O.1.1'!$E$12</c:f>
              <c:strCache>
                <c:ptCount val="1"/>
                <c:pt idx="0">
                  <c:v>Poland</c:v>
                </c:pt>
              </c:strCache>
            </c:strRef>
          </c:tx>
          <c:spPr>
            <a:ln w="25400">
              <a:solidFill>
                <a:srgbClr val="99CCFF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O.1.1'!$G$12:$R$12</c:f>
              <c:numCache>
                <c:formatCode>#,##0.0</c:formatCode>
                <c:ptCount val="12"/>
                <c:pt idx="0">
                  <c:v>54.5</c:v>
                </c:pt>
                <c:pt idx="1">
                  <c:v>53.3</c:v>
                </c:pt>
                <c:pt idx="2">
                  <c:v>61.1</c:v>
                </c:pt>
                <c:pt idx="3">
                  <c:v>62.5</c:v>
                </c:pt>
                <c:pt idx="4">
                  <c:v>61.8</c:v>
                </c:pt>
                <c:pt idx="5">
                  <c:v>69.3</c:v>
                </c:pt>
                <c:pt idx="6">
                  <c:v>58.2</c:v>
                </c:pt>
                <c:pt idx="7">
                  <c:v>60.4</c:v>
                </c:pt>
                <c:pt idx="8">
                  <c:v>58.5</c:v>
                </c:pt>
                <c:pt idx="9">
                  <c:v>56.4</c:v>
                </c:pt>
                <c:pt idx="10">
                  <c:v>55.8</c:v>
                </c:pt>
                <c:pt idx="11">
                  <c:v>55.8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'G O.1.1'!$E$13</c:f>
              <c:strCache>
                <c:ptCount val="1"/>
                <c:pt idx="0">
                  <c:v>Romania</c:v>
                </c:pt>
              </c:strCache>
            </c:strRef>
          </c:tx>
          <c:spPr>
            <a:ln w="25400">
              <a:solidFill>
                <a:srgbClr val="993366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O.1.1'!$G$13:$R$13</c:f>
              <c:numCache>
                <c:formatCode>#,##0.0</c:formatCode>
                <c:ptCount val="12"/>
                <c:pt idx="0">
                  <c:v>43.5</c:v>
                </c:pt>
                <c:pt idx="1">
                  <c:v>43.4</c:v>
                </c:pt>
                <c:pt idx="2">
                  <c:v>54.5</c:v>
                </c:pt>
                <c:pt idx="3">
                  <c:v>57.7</c:v>
                </c:pt>
                <c:pt idx="4">
                  <c:v>63.8</c:v>
                </c:pt>
                <c:pt idx="5">
                  <c:v>63.1</c:v>
                </c:pt>
                <c:pt idx="6">
                  <c:v>57.6</c:v>
                </c:pt>
                <c:pt idx="7">
                  <c:v>57.4</c:v>
                </c:pt>
                <c:pt idx="8">
                  <c:v>55.2</c:v>
                </c:pt>
                <c:pt idx="9">
                  <c:v>52.5</c:v>
                </c:pt>
                <c:pt idx="10">
                  <c:v>54</c:v>
                </c:pt>
                <c:pt idx="11">
                  <c:v>54.3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'G O.1.1'!$E$14</c:f>
              <c:strCache>
                <c:ptCount val="1"/>
                <c:pt idx="0">
                  <c:v>Turkey</c:v>
                </c:pt>
              </c:strCache>
            </c:strRef>
          </c:tx>
          <c:spPr>
            <a:ln w="25400">
              <a:solidFill>
                <a:srgbClr val="FFFFCC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O.1.1'!$G$14:$R$14</c:f>
              <c:numCache>
                <c:formatCode>#,##0.0</c:formatCode>
                <c:ptCount val="12"/>
                <c:pt idx="0">
                  <c:v>57.3</c:v>
                </c:pt>
                <c:pt idx="1">
                  <c:v>59.2</c:v>
                </c:pt>
                <c:pt idx="2">
                  <c:v>66.8</c:v>
                </c:pt>
                <c:pt idx="3">
                  <c:v>66.5</c:v>
                </c:pt>
                <c:pt idx="4">
                  <c:v>70.2</c:v>
                </c:pt>
                <c:pt idx="5">
                  <c:v>68.3</c:v>
                </c:pt>
                <c:pt idx="6">
                  <c:v>63.4</c:v>
                </c:pt>
                <c:pt idx="7">
                  <c:v>69.8</c:v>
                </c:pt>
                <c:pt idx="8">
                  <c:v>62.1</c:v>
                </c:pt>
                <c:pt idx="9">
                  <c:v>66.599999999999994</c:v>
                </c:pt>
                <c:pt idx="10">
                  <c:v>64.7</c:v>
                </c:pt>
                <c:pt idx="11">
                  <c:v>60.9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'G O.1.1'!$E$15</c:f>
              <c:strCache>
                <c:ptCount val="1"/>
                <c:pt idx="0">
                  <c:v>Serbia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O.1.1'!$G$15:$R$15</c:f>
              <c:numCache>
                <c:formatCode>General</c:formatCode>
                <c:ptCount val="12"/>
                <c:pt idx="2" formatCode="#,##0.0">
                  <c:v>46.7</c:v>
                </c:pt>
                <c:pt idx="3" formatCode="#,##0.0">
                  <c:v>49.7</c:v>
                </c:pt>
                <c:pt idx="4" formatCode="#,##0.0">
                  <c:v>55.4</c:v>
                </c:pt>
                <c:pt idx="5" formatCode="#,##0.0">
                  <c:v>58.6</c:v>
                </c:pt>
                <c:pt idx="6" formatCode="#,##0.0">
                  <c:v>55.8</c:v>
                </c:pt>
                <c:pt idx="7" formatCode="#,##0.0">
                  <c:v>52.4</c:v>
                </c:pt>
                <c:pt idx="8" formatCode="#,##0.0">
                  <c:v>55.3</c:v>
                </c:pt>
                <c:pt idx="9" formatCode="#,##0.0">
                  <c:v>50.7</c:v>
                </c:pt>
                <c:pt idx="10" formatCode="#,##0.0">
                  <c:v>53.9</c:v>
                </c:pt>
                <c:pt idx="11" formatCode="#,##0.0">
                  <c:v>52.8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'G O.1.1'!$E$16</c:f>
              <c:strCache>
                <c:ptCount val="1"/>
                <c:pt idx="0">
                  <c:v>Albania</c:v>
                </c:pt>
              </c:strCache>
            </c:strRef>
          </c:tx>
          <c:spPr>
            <a:ln w="25400">
              <a:solidFill>
                <a:srgbClr val="333399"/>
              </a:solidFill>
            </a:ln>
          </c:spPr>
          <c:marker>
            <c:symbol val="none"/>
          </c:marker>
          <c:cat>
            <c:numRef>
              <c:f>'G O.1.1'!$G$6:$R$6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'G O.1.1'!$G$16:$R$16</c:f>
              <c:numCache>
                <c:formatCode>General</c:formatCode>
                <c:ptCount val="12"/>
                <c:pt idx="2" formatCode="#,##0.0">
                  <c:v>51.2</c:v>
                </c:pt>
                <c:pt idx="3" formatCode="#,##0.0">
                  <c:v>51.4</c:v>
                </c:pt>
                <c:pt idx="4" formatCode="#,##0.0">
                  <c:v>51.9</c:v>
                </c:pt>
                <c:pt idx="5" formatCode="#,##0.0">
                  <c:v>53.8</c:v>
                </c:pt>
                <c:pt idx="6" formatCode="#,##0.0">
                  <c:v>51.4</c:v>
                </c:pt>
                <c:pt idx="7" formatCode="#,##0.0">
                  <c:v>52.7</c:v>
                </c:pt>
                <c:pt idx="8" formatCode="#,##0.0">
                  <c:v>51.7</c:v>
                </c:pt>
                <c:pt idx="9" formatCode="#,##0.0">
                  <c:v>51</c:v>
                </c:pt>
                <c:pt idx="10" formatCode="#,##0.0">
                  <c:v>50</c:v>
                </c:pt>
                <c:pt idx="11" formatCode="#,##0.0">
                  <c:v>50.1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37280"/>
        <c:axId val="96023296"/>
      </c:lineChart>
      <c:catAx>
        <c:axId val="9993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6023296"/>
        <c:crosses val="autoZero"/>
        <c:auto val="1"/>
        <c:lblAlgn val="ctr"/>
        <c:lblOffset val="100"/>
        <c:noMultiLvlLbl val="0"/>
      </c:catAx>
      <c:valAx>
        <c:axId val="96023296"/>
        <c:scaling>
          <c:orientation val="minMax"/>
          <c:min val="4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9937280"/>
        <c:crosses val="autoZero"/>
        <c:crossBetween val="between"/>
      </c:val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legend>
      <c:legendPos val="b"/>
      <c:layout>
        <c:manualLayout>
          <c:xMode val="edge"/>
          <c:yMode val="edge"/>
          <c:x val="1.3381529022695465E-2"/>
          <c:y val="0.8254012741799347"/>
          <c:w val="0.96799308029908304"/>
          <c:h val="0.16872501069524898"/>
        </c:manualLayout>
      </c:layout>
      <c:overlay val="0"/>
      <c:spPr>
        <a:noFill/>
      </c:spPr>
      <c:txPr>
        <a:bodyPr/>
        <a:lstStyle/>
        <a:p>
          <a:pPr>
            <a:defRPr sz="7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126007918846276"/>
          <c:y val="4.6989720998531569E-2"/>
          <c:w val="0.79278674852502196"/>
          <c:h val="0.58833746607457293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'G O.3.1'!$F$9</c:f>
              <c:strCache>
                <c:ptCount val="1"/>
                <c:pt idx="0">
                  <c:v>Јавни дуг (д.с.)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</c:spPr>
          <c:invertIfNegative val="0"/>
          <c:cat>
            <c:strRef>
              <c:f>'G O.3.1'!$G$7:$O$7</c:f>
              <c:strCache>
                <c:ptCount val="9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</c:strCache>
            </c:strRef>
          </c:cat>
          <c:val>
            <c:numRef>
              <c:f>'G O.3.1'!$G$9:$O$9</c:f>
              <c:numCache>
                <c:formatCode>#,##0.0</c:formatCode>
                <c:ptCount val="9"/>
                <c:pt idx="0">
                  <c:v>82.4</c:v>
                </c:pt>
                <c:pt idx="1">
                  <c:v>89.5</c:v>
                </c:pt>
                <c:pt idx="2">
                  <c:v>97.4</c:v>
                </c:pt>
                <c:pt idx="3">
                  <c:v>113.4</c:v>
                </c:pt>
                <c:pt idx="4">
                  <c:v>142.69999999999999</c:v>
                </c:pt>
                <c:pt idx="5">
                  <c:v>165.3</c:v>
                </c:pt>
                <c:pt idx="6">
                  <c:v>156.9</c:v>
                </c:pt>
                <c:pt idx="7">
                  <c:v>175</c:v>
                </c:pt>
                <c:pt idx="8">
                  <c:v>174.5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183424"/>
        <c:axId val="96181632"/>
      </c:barChart>
      <c:lineChart>
        <c:grouping val="standard"/>
        <c:varyColors val="0"/>
        <c:ser>
          <c:idx val="0"/>
          <c:order val="0"/>
          <c:tx>
            <c:strRef>
              <c:f>'G O.3.1'!$F$8</c:f>
              <c:strCache>
                <c:ptCount val="1"/>
                <c:pt idx="0">
                  <c:v>Фискални дефицит (л.с.)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O.3.1'!$G$7:$O$7</c:f>
              <c:strCache>
                <c:ptCount val="9"/>
                <c:pt idx="0">
                  <c:v>2006.</c:v>
                </c:pt>
                <c:pt idx="1">
                  <c:v>2007.</c:v>
                </c:pt>
                <c:pt idx="2">
                  <c:v>2008.</c:v>
                </c:pt>
                <c:pt idx="3">
                  <c:v>2009.</c:v>
                </c:pt>
                <c:pt idx="4">
                  <c:v>2010.</c:v>
                </c:pt>
                <c:pt idx="5">
                  <c:v>2011.</c:v>
                </c:pt>
                <c:pt idx="6">
                  <c:v>2012.</c:v>
                </c:pt>
                <c:pt idx="7">
                  <c:v>2013.</c:v>
                </c:pt>
                <c:pt idx="8">
                  <c:v>2014.</c:v>
                </c:pt>
              </c:strCache>
            </c:strRef>
          </c:cat>
          <c:val>
            <c:numRef>
              <c:f>'G O.3.1'!$G$8:$O$8</c:f>
              <c:numCache>
                <c:formatCode>#,##0.0</c:formatCode>
                <c:ptCount val="9"/>
                <c:pt idx="0">
                  <c:v>6.1</c:v>
                </c:pt>
                <c:pt idx="1">
                  <c:v>6.7</c:v>
                </c:pt>
                <c:pt idx="2">
                  <c:v>9.9</c:v>
                </c:pt>
                <c:pt idx="3">
                  <c:v>15.3</c:v>
                </c:pt>
                <c:pt idx="4">
                  <c:v>11.1</c:v>
                </c:pt>
                <c:pt idx="5">
                  <c:v>10.199999999999999</c:v>
                </c:pt>
                <c:pt idx="6">
                  <c:v>8.6999999999999993</c:v>
                </c:pt>
                <c:pt idx="7">
                  <c:v>12.3</c:v>
                </c:pt>
                <c:pt idx="8">
                  <c:v>3.5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178560"/>
        <c:axId val="96180096"/>
      </c:lineChart>
      <c:catAx>
        <c:axId val="96178560"/>
        <c:scaling>
          <c:orientation val="minMax"/>
        </c:scaling>
        <c:delete val="0"/>
        <c:axPos val="b"/>
        <c:majorGridlines>
          <c:spPr>
            <a:ln w="12700">
              <a:solidFill>
                <a:schemeClr val="bg1"/>
              </a:solidFill>
            </a:ln>
          </c:spPr>
        </c:majorGridlines>
        <c:majorTickMark val="none"/>
        <c:minorTickMark val="none"/>
        <c:tickLblPos val="nextTo"/>
        <c:txPr>
          <a:bodyPr rot="-540000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6180096"/>
        <c:crosses val="autoZero"/>
        <c:auto val="1"/>
        <c:lblAlgn val="ctr"/>
        <c:lblOffset val="100"/>
        <c:noMultiLvlLbl val="0"/>
      </c:catAx>
      <c:valAx>
        <c:axId val="96180096"/>
        <c:scaling>
          <c:orientation val="minMax"/>
          <c:max val="16"/>
          <c:min val="0"/>
        </c:scaling>
        <c:delete val="0"/>
        <c:axPos val="l"/>
        <c:majorGridlines>
          <c:spPr>
            <a:ln w="12700">
              <a:solidFill>
                <a:schemeClr val="bg1"/>
              </a:solidFill>
            </a:ln>
          </c:spPr>
        </c:majorGridlines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6178560"/>
        <c:crosses val="autoZero"/>
        <c:crossBetween val="between"/>
      </c:valAx>
      <c:valAx>
        <c:axId val="96181632"/>
        <c:scaling>
          <c:orientation val="minMax"/>
          <c:max val="180"/>
          <c:min val="0"/>
        </c:scaling>
        <c:delete val="0"/>
        <c:axPos val="r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6183424"/>
        <c:crosses val="max"/>
        <c:crossBetween val="between"/>
      </c:valAx>
      <c:catAx>
        <c:axId val="96183424"/>
        <c:scaling>
          <c:orientation val="minMax"/>
        </c:scaling>
        <c:delete val="1"/>
        <c:axPos val="b"/>
        <c:majorTickMark val="out"/>
        <c:minorTickMark val="none"/>
        <c:tickLblPos val="nextTo"/>
        <c:crossAx val="96181632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"/>
          <c:y val="0.79439360038752382"/>
          <c:w val="0.65338615316650639"/>
          <c:h val="0.11911279697872038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126007918846276"/>
          <c:y val="4.6989720998531569E-2"/>
          <c:w val="0.79278674852502196"/>
          <c:h val="0.6007404581035300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'G O.3.1'!$E$9</c:f>
              <c:strCache>
                <c:ptCount val="1"/>
                <c:pt idx="0">
                  <c:v>Public debt (RHS)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</c:spPr>
          <c:invertIfNegative val="0"/>
          <c:cat>
            <c:strRef>
              <c:f>'G O.3.1'!$G$6:$O$6</c:f>
              <c:strCache>
                <c:ptCount val="9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</c:strCache>
            </c:strRef>
          </c:cat>
          <c:val>
            <c:numRef>
              <c:f>'G O.3.1'!$G$9:$O$9</c:f>
              <c:numCache>
                <c:formatCode>#,##0.0</c:formatCode>
                <c:ptCount val="9"/>
                <c:pt idx="0">
                  <c:v>82.4</c:v>
                </c:pt>
                <c:pt idx="1">
                  <c:v>89.5</c:v>
                </c:pt>
                <c:pt idx="2">
                  <c:v>97.4</c:v>
                </c:pt>
                <c:pt idx="3">
                  <c:v>113.4</c:v>
                </c:pt>
                <c:pt idx="4">
                  <c:v>142.69999999999999</c:v>
                </c:pt>
                <c:pt idx="5">
                  <c:v>165.3</c:v>
                </c:pt>
                <c:pt idx="6">
                  <c:v>156.9</c:v>
                </c:pt>
                <c:pt idx="7">
                  <c:v>175</c:v>
                </c:pt>
                <c:pt idx="8">
                  <c:v>174.5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128384"/>
        <c:axId val="96126848"/>
      </c:barChart>
      <c:lineChart>
        <c:grouping val="standard"/>
        <c:varyColors val="0"/>
        <c:ser>
          <c:idx val="0"/>
          <c:order val="0"/>
          <c:tx>
            <c:strRef>
              <c:f>'G O.3.1'!$E$8</c:f>
              <c:strCache>
                <c:ptCount val="1"/>
                <c:pt idx="0">
                  <c:v>Fiscal deficit (LHS)</c:v>
                </c:pt>
              </c:strCache>
            </c:strRef>
          </c:tx>
          <c:spPr>
            <a:ln w="25400">
              <a:solidFill>
                <a:srgbClr val="FF8080"/>
              </a:solidFill>
            </a:ln>
          </c:spPr>
          <c:marker>
            <c:symbol val="none"/>
          </c:marker>
          <c:cat>
            <c:strRef>
              <c:f>'G O.3.1'!$G$6:$O$6</c:f>
              <c:strCache>
                <c:ptCount val="9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</c:strCache>
            </c:strRef>
          </c:cat>
          <c:val>
            <c:numRef>
              <c:f>'G O.3.1'!$G$8:$O$8</c:f>
              <c:numCache>
                <c:formatCode>#,##0.0</c:formatCode>
                <c:ptCount val="9"/>
                <c:pt idx="0">
                  <c:v>6.1</c:v>
                </c:pt>
                <c:pt idx="1">
                  <c:v>6.7</c:v>
                </c:pt>
                <c:pt idx="2">
                  <c:v>9.9</c:v>
                </c:pt>
                <c:pt idx="3">
                  <c:v>15.3</c:v>
                </c:pt>
                <c:pt idx="4">
                  <c:v>11.1</c:v>
                </c:pt>
                <c:pt idx="5">
                  <c:v>10.199999999999999</c:v>
                </c:pt>
                <c:pt idx="6">
                  <c:v>8.6999999999999993</c:v>
                </c:pt>
                <c:pt idx="7">
                  <c:v>12.3</c:v>
                </c:pt>
                <c:pt idx="8">
                  <c:v>3.5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119424"/>
        <c:axId val="96125312"/>
      </c:lineChart>
      <c:catAx>
        <c:axId val="96119424"/>
        <c:scaling>
          <c:orientation val="minMax"/>
        </c:scaling>
        <c:delete val="0"/>
        <c:axPos val="b"/>
        <c:majorGridlines>
          <c:spPr>
            <a:ln>
              <a:solidFill>
                <a:schemeClr val="bg1"/>
              </a:solidFill>
            </a:ln>
          </c:spPr>
        </c:majorGridlines>
        <c:majorTickMark val="none"/>
        <c:minorTickMark val="none"/>
        <c:tickLblPos val="nextTo"/>
        <c:txPr>
          <a:bodyPr rot="-540000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6125312"/>
        <c:crosses val="autoZero"/>
        <c:auto val="1"/>
        <c:lblAlgn val="ctr"/>
        <c:lblOffset val="100"/>
        <c:noMultiLvlLbl val="0"/>
      </c:catAx>
      <c:valAx>
        <c:axId val="96125312"/>
        <c:scaling>
          <c:orientation val="minMax"/>
          <c:max val="16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6119424"/>
        <c:crosses val="autoZero"/>
        <c:crossBetween val="between"/>
      </c:valAx>
      <c:valAx>
        <c:axId val="96126848"/>
        <c:scaling>
          <c:orientation val="minMax"/>
          <c:max val="180"/>
          <c:min val="0"/>
        </c:scaling>
        <c:delete val="0"/>
        <c:axPos val="r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96128384"/>
        <c:crosses val="max"/>
        <c:crossBetween val="between"/>
      </c:valAx>
      <c:catAx>
        <c:axId val="96128384"/>
        <c:scaling>
          <c:orientation val="minMax"/>
        </c:scaling>
        <c:delete val="1"/>
        <c:axPos val="b"/>
        <c:majorTickMark val="out"/>
        <c:minorTickMark val="none"/>
        <c:tickLblPos val="nextTo"/>
        <c:crossAx val="96126848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75000"/>
          </a:schemeClr>
        </a:solidFill>
        <a:ln>
          <a:solidFill>
            <a:schemeClr val="bg1">
              <a:lumMod val="50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.12873740230464026"/>
          <c:y val="0.84400602771459576"/>
          <c:w val="0.74776823130627945"/>
          <c:h val="0.15012056405814028"/>
        </c:manualLayout>
      </c:layout>
      <c:overlay val="0"/>
      <c:spPr>
        <a:noFill/>
      </c:spPr>
      <c:txPr>
        <a:bodyPr/>
        <a:lstStyle/>
        <a:p>
          <a:pPr>
            <a:defRPr sz="7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46264</xdr:colOff>
      <xdr:row>2</xdr:row>
      <xdr:rowOff>4081</xdr:rowOff>
    </xdr:from>
    <xdr:to>
      <xdr:col>3</xdr:col>
      <xdr:colOff>1856014</xdr:colOff>
      <xdr:row>2</xdr:row>
      <xdr:rowOff>352424</xdr:rowOff>
    </xdr:to>
    <xdr:sp macro="" textlink="">
      <xdr:nvSpPr>
        <xdr:cNvPr id="2" name="Text Box 6"/>
        <xdr:cNvSpPr txBox="1">
          <a:spLocks noChangeArrowheads="1"/>
        </xdr:cNvSpPr>
      </xdr:nvSpPr>
      <xdr:spPr bwMode="auto">
        <a:xfrm>
          <a:off x="379639" y="385081"/>
          <a:ext cx="4381500" cy="3483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100"/>
            </a:spcAft>
            <a:buClrTx/>
            <a:buSzTx/>
            <a:buFontTx/>
            <a:buNone/>
            <a:tabLst/>
            <a:defRPr/>
          </a:pPr>
          <a:r>
            <a:rPr kumimoji="0" lang="sr-Cyrl-C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Графикон 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O.1.2.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sr-Cyrl-R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Ценовна конвергенција по групама производа</a:t>
          </a:r>
          <a:r>
            <a:rPr kumimoji="0" lang="sr-Latn-R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/>
          </a:r>
          <a:br>
            <a:rPr kumimoji="0" lang="sr-Latn-R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</a:b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(ЕУ28 = 100)</a:t>
          </a:r>
        </a:p>
      </xdr:txBody>
    </xdr:sp>
    <xdr:clientData/>
  </xdr:twoCellAnchor>
  <xdr:twoCellAnchor>
    <xdr:from>
      <xdr:col>1</xdr:col>
      <xdr:colOff>13608</xdr:colOff>
      <xdr:row>2</xdr:row>
      <xdr:rowOff>469047</xdr:rowOff>
    </xdr:from>
    <xdr:to>
      <xdr:col>2</xdr:col>
      <xdr:colOff>0</xdr:colOff>
      <xdr:row>2</xdr:row>
      <xdr:rowOff>2258786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55790</xdr:colOff>
      <xdr:row>2</xdr:row>
      <xdr:rowOff>373477</xdr:rowOff>
    </xdr:from>
    <xdr:to>
      <xdr:col>2</xdr:col>
      <xdr:colOff>39782</xdr:colOff>
      <xdr:row>2</xdr:row>
      <xdr:rowOff>527959</xdr:rowOff>
    </xdr:to>
    <xdr:sp macro="" textlink="">
      <xdr:nvSpPr>
        <xdr:cNvPr id="4" name="Text Box 6"/>
        <xdr:cNvSpPr txBox="1">
          <a:spLocks noChangeArrowheads="1"/>
        </xdr:cNvSpPr>
      </xdr:nvSpPr>
      <xdr:spPr bwMode="auto">
        <a:xfrm>
          <a:off x="389165" y="754477"/>
          <a:ext cx="2422392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Храна и безалкохолна пића</a:t>
          </a:r>
        </a:p>
      </xdr:txBody>
    </xdr:sp>
    <xdr:clientData/>
  </xdr:twoCellAnchor>
  <xdr:twoCellAnchor>
    <xdr:from>
      <xdr:col>3</xdr:col>
      <xdr:colOff>13608</xdr:colOff>
      <xdr:row>2</xdr:row>
      <xdr:rowOff>480254</xdr:rowOff>
    </xdr:from>
    <xdr:to>
      <xdr:col>4</xdr:col>
      <xdr:colOff>0</xdr:colOff>
      <xdr:row>2</xdr:row>
      <xdr:rowOff>2245179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55789</xdr:colOff>
      <xdr:row>2</xdr:row>
      <xdr:rowOff>373477</xdr:rowOff>
    </xdr:from>
    <xdr:to>
      <xdr:col>4</xdr:col>
      <xdr:colOff>39781</xdr:colOff>
      <xdr:row>2</xdr:row>
      <xdr:rowOff>527959</xdr:rowOff>
    </xdr:to>
    <xdr:sp macro="" textlink="">
      <xdr:nvSpPr>
        <xdr:cNvPr id="6" name="Text Box 6"/>
        <xdr:cNvSpPr txBox="1">
          <a:spLocks noChangeArrowheads="1"/>
        </xdr:cNvSpPr>
      </xdr:nvSpPr>
      <xdr:spPr bwMode="auto">
        <a:xfrm>
          <a:off x="2960914" y="754477"/>
          <a:ext cx="2422392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Одећа</a:t>
          </a:r>
        </a:p>
      </xdr:txBody>
    </xdr:sp>
    <xdr:clientData/>
  </xdr:twoCellAnchor>
  <xdr:twoCellAnchor>
    <xdr:from>
      <xdr:col>1</xdr:col>
      <xdr:colOff>1</xdr:colOff>
      <xdr:row>3</xdr:row>
      <xdr:rowOff>3684</xdr:rowOff>
    </xdr:from>
    <xdr:to>
      <xdr:col>4</xdr:col>
      <xdr:colOff>11206</xdr:colOff>
      <xdr:row>3</xdr:row>
      <xdr:rowOff>2112819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88447</xdr:colOff>
      <xdr:row>2</xdr:row>
      <xdr:rowOff>2277836</xdr:rowOff>
    </xdr:from>
    <xdr:to>
      <xdr:col>2</xdr:col>
      <xdr:colOff>72439</xdr:colOff>
      <xdr:row>3</xdr:row>
      <xdr:rowOff>16971</xdr:rowOff>
    </xdr:to>
    <xdr:sp macro="" textlink="">
      <xdr:nvSpPr>
        <xdr:cNvPr id="10" name="Text Box 6"/>
        <xdr:cNvSpPr txBox="1">
          <a:spLocks noChangeArrowheads="1"/>
        </xdr:cNvSpPr>
      </xdr:nvSpPr>
      <xdr:spPr bwMode="auto">
        <a:xfrm flipV="1">
          <a:off x="421822" y="2658836"/>
          <a:ext cx="2422392" cy="1203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Енергија</a:t>
          </a:r>
        </a:p>
      </xdr:txBody>
    </xdr:sp>
    <xdr:clientData/>
  </xdr:twoCellAnchor>
  <xdr:twoCellAnchor>
    <xdr:from>
      <xdr:col>3</xdr:col>
      <xdr:colOff>13608</xdr:colOff>
      <xdr:row>2</xdr:row>
      <xdr:rowOff>2612571</xdr:rowOff>
    </xdr:from>
    <xdr:to>
      <xdr:col>4</xdr:col>
      <xdr:colOff>0</xdr:colOff>
      <xdr:row>3</xdr:row>
      <xdr:rowOff>1891393</xdr:rowOff>
    </xdr:to>
    <xdr:graphicFrame macro="">
      <xdr:nvGraphicFramePr>
        <xdr:cNvPr id="12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92529</xdr:colOff>
      <xdr:row>2</xdr:row>
      <xdr:rowOff>2268311</xdr:rowOff>
    </xdr:from>
    <xdr:to>
      <xdr:col>4</xdr:col>
      <xdr:colOff>76521</xdr:colOff>
      <xdr:row>3</xdr:row>
      <xdr:rowOff>7446</xdr:rowOff>
    </xdr:to>
    <xdr:sp macro="" textlink="">
      <xdr:nvSpPr>
        <xdr:cNvPr id="13" name="Text Box 6"/>
        <xdr:cNvSpPr txBox="1">
          <a:spLocks noChangeArrowheads="1"/>
        </xdr:cNvSpPr>
      </xdr:nvSpPr>
      <xdr:spPr bwMode="auto">
        <a:xfrm flipV="1">
          <a:off x="2997654" y="2649311"/>
          <a:ext cx="2422392" cy="1203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Алкохолна пића и цигарете</a:t>
          </a:r>
        </a:p>
      </xdr:txBody>
    </xdr:sp>
    <xdr:clientData/>
  </xdr:twoCellAnchor>
  <xdr:twoCellAnchor>
    <xdr:from>
      <xdr:col>1</xdr:col>
      <xdr:colOff>269422</xdr:colOff>
      <xdr:row>3</xdr:row>
      <xdr:rowOff>2207723</xdr:rowOff>
    </xdr:from>
    <xdr:to>
      <xdr:col>3</xdr:col>
      <xdr:colOff>120064</xdr:colOff>
      <xdr:row>3</xdr:row>
      <xdr:rowOff>2362205</xdr:rowOff>
    </xdr:to>
    <xdr:sp macro="" textlink="">
      <xdr:nvSpPr>
        <xdr:cNvPr id="16" name="Text Box 6"/>
        <xdr:cNvSpPr txBox="1">
          <a:spLocks noChangeArrowheads="1"/>
        </xdr:cNvSpPr>
      </xdr:nvSpPr>
      <xdr:spPr bwMode="auto">
        <a:xfrm>
          <a:off x="602797" y="4969973"/>
          <a:ext cx="2422392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* Просек јануар−мај 2015.</a:t>
          </a:r>
        </a:p>
      </xdr:txBody>
    </xdr:sp>
    <xdr:clientData/>
  </xdr:twoCellAnchor>
  <xdr:twoCellAnchor>
    <xdr:from>
      <xdr:col>1</xdr:col>
      <xdr:colOff>269422</xdr:colOff>
      <xdr:row>3</xdr:row>
      <xdr:rowOff>2083898</xdr:rowOff>
    </xdr:from>
    <xdr:to>
      <xdr:col>3</xdr:col>
      <xdr:colOff>120064</xdr:colOff>
      <xdr:row>3</xdr:row>
      <xdr:rowOff>2238380</xdr:rowOff>
    </xdr:to>
    <xdr:sp macro="" textlink="">
      <xdr:nvSpPr>
        <xdr:cNvPr id="17" name="Text Box 6"/>
        <xdr:cNvSpPr txBox="1">
          <a:spLocks noChangeArrowheads="1"/>
        </xdr:cNvSpPr>
      </xdr:nvSpPr>
      <xdr:spPr bwMode="auto">
        <a:xfrm>
          <a:off x="602797" y="4846148"/>
          <a:ext cx="2422392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Извор: Евростат и НБС.</a:t>
          </a:r>
        </a:p>
      </xdr:txBody>
    </xdr:sp>
    <xdr:clientData/>
  </xdr:twoCellAnchor>
  <xdr:twoCellAnchor>
    <xdr:from>
      <xdr:col>1</xdr:col>
      <xdr:colOff>27214</xdr:colOff>
      <xdr:row>5</xdr:row>
      <xdr:rowOff>13607</xdr:rowOff>
    </xdr:from>
    <xdr:to>
      <xdr:col>3</xdr:col>
      <xdr:colOff>1836964</xdr:colOff>
      <xdr:row>5</xdr:row>
      <xdr:rowOff>326571</xdr:rowOff>
    </xdr:to>
    <xdr:sp macro="" textlink="">
      <xdr:nvSpPr>
        <xdr:cNvPr id="14" name="Text Box 6"/>
        <xdr:cNvSpPr txBox="1">
          <a:spLocks noChangeArrowheads="1"/>
        </xdr:cNvSpPr>
      </xdr:nvSpPr>
      <xdr:spPr bwMode="auto">
        <a:xfrm>
          <a:off x="356259" y="394607"/>
          <a:ext cx="4390160" cy="3129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Chart</a:t>
          </a:r>
          <a:r>
            <a:rPr kumimoji="0" lang="sr-Cyrl-C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O.1.2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Price convergence by product groups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(Е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U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28 = 100)</a:t>
          </a:r>
        </a:p>
      </xdr:txBody>
    </xdr:sp>
    <xdr:clientData/>
  </xdr:twoCellAnchor>
  <xdr:twoCellAnchor>
    <xdr:from>
      <xdr:col>1</xdr:col>
      <xdr:colOff>13608</xdr:colOff>
      <xdr:row>5</xdr:row>
      <xdr:rowOff>464099</xdr:rowOff>
    </xdr:from>
    <xdr:to>
      <xdr:col>2</xdr:col>
      <xdr:colOff>0</xdr:colOff>
      <xdr:row>5</xdr:row>
      <xdr:rowOff>2202131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27215</xdr:colOff>
      <xdr:row>5</xdr:row>
      <xdr:rowOff>330429</xdr:rowOff>
    </xdr:from>
    <xdr:to>
      <xdr:col>2</xdr:col>
      <xdr:colOff>11207</xdr:colOff>
      <xdr:row>5</xdr:row>
      <xdr:rowOff>484911</xdr:rowOff>
    </xdr:to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356260" y="5681747"/>
          <a:ext cx="2425856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Food and non-alcoholic beverages</a:t>
          </a:r>
          <a:endParaRPr kumimoji="0" lang="sr-Cyrl-RS" sz="7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3</xdr:col>
      <xdr:colOff>13608</xdr:colOff>
      <xdr:row>5</xdr:row>
      <xdr:rowOff>475305</xdr:rowOff>
    </xdr:from>
    <xdr:to>
      <xdr:col>4</xdr:col>
      <xdr:colOff>0</xdr:colOff>
      <xdr:row>5</xdr:row>
      <xdr:rowOff>2202131</xdr:rowOff>
    </xdr:to>
    <xdr:graphicFrame macro="">
      <xdr:nvGraphicFramePr>
        <xdr:cNvPr id="19" name="Chart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27214</xdr:colOff>
      <xdr:row>5</xdr:row>
      <xdr:rowOff>330429</xdr:rowOff>
    </xdr:from>
    <xdr:to>
      <xdr:col>4</xdr:col>
      <xdr:colOff>11206</xdr:colOff>
      <xdr:row>5</xdr:row>
      <xdr:rowOff>484911</xdr:rowOff>
    </xdr:to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2936669" y="5681747"/>
          <a:ext cx="2425855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Clothing</a:t>
          </a:r>
          <a:endParaRPr kumimoji="0" lang="sr-Cyrl-RS" sz="7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1</xdr:col>
      <xdr:colOff>1</xdr:colOff>
      <xdr:row>6</xdr:row>
      <xdr:rowOff>42278</xdr:rowOff>
    </xdr:from>
    <xdr:to>
      <xdr:col>4</xdr:col>
      <xdr:colOff>11206</xdr:colOff>
      <xdr:row>6</xdr:row>
      <xdr:rowOff>2182092</xdr:rowOff>
    </xdr:to>
    <xdr:graphicFrame macro="">
      <xdr:nvGraphicFramePr>
        <xdr:cNvPr id="21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40822</xdr:colOff>
      <xdr:row>5</xdr:row>
      <xdr:rowOff>2208215</xdr:rowOff>
    </xdr:from>
    <xdr:to>
      <xdr:col>2</xdr:col>
      <xdr:colOff>24814</xdr:colOff>
      <xdr:row>6</xdr:row>
      <xdr:rowOff>76697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369867" y="7559533"/>
          <a:ext cx="2425856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Energy</a:t>
          </a:r>
          <a:endParaRPr kumimoji="0" lang="sr-Cyrl-RS" sz="7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3</xdr:col>
      <xdr:colOff>13608</xdr:colOff>
      <xdr:row>6</xdr:row>
      <xdr:rowOff>42279</xdr:rowOff>
    </xdr:from>
    <xdr:to>
      <xdr:col>4</xdr:col>
      <xdr:colOff>0</xdr:colOff>
      <xdr:row>6</xdr:row>
      <xdr:rowOff>1801092</xdr:rowOff>
    </xdr:to>
    <xdr:graphicFrame macro="">
      <xdr:nvGraphicFramePr>
        <xdr:cNvPr id="23" name="Chart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54429</xdr:colOff>
      <xdr:row>5</xdr:row>
      <xdr:rowOff>2208215</xdr:rowOff>
    </xdr:from>
    <xdr:to>
      <xdr:col>4</xdr:col>
      <xdr:colOff>38421</xdr:colOff>
      <xdr:row>6</xdr:row>
      <xdr:rowOff>76697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2963884" y="7559533"/>
          <a:ext cx="2425855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Alcoholic beverages and cigarettes</a:t>
          </a:r>
          <a:endParaRPr kumimoji="0" lang="sr-Cyrl-RS" sz="7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1</xdr:col>
      <xdr:colOff>136072</xdr:colOff>
      <xdr:row>6</xdr:row>
      <xdr:rowOff>2286000</xdr:rowOff>
    </xdr:from>
    <xdr:to>
      <xdr:col>2</xdr:col>
      <xdr:colOff>120064</xdr:colOff>
      <xdr:row>6</xdr:row>
      <xdr:rowOff>2404406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 flipV="1">
          <a:off x="465117" y="9923318"/>
          <a:ext cx="2425856" cy="11840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* 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June</a:t>
          </a:r>
          <a:r>
            <a:rPr lang="en-US" sz="700">
              <a:effectLst/>
              <a:latin typeface="Arial" pitchFamily="34" charset="0"/>
              <a:ea typeface="+mn-ea"/>
              <a:cs typeface="Arial" pitchFamily="34" charset="0"/>
            </a:rPr>
            <a:t>–May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2015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average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.</a:t>
          </a:r>
        </a:p>
      </xdr:txBody>
    </xdr:sp>
    <xdr:clientData/>
  </xdr:twoCellAnchor>
  <xdr:twoCellAnchor>
    <xdr:from>
      <xdr:col>1</xdr:col>
      <xdr:colOff>136072</xdr:colOff>
      <xdr:row>6</xdr:row>
      <xdr:rowOff>2112819</xdr:rowOff>
    </xdr:from>
    <xdr:to>
      <xdr:col>2</xdr:col>
      <xdr:colOff>120064</xdr:colOff>
      <xdr:row>6</xdr:row>
      <xdr:rowOff>2275737</xdr:rowOff>
    </xdr:to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465117" y="9750137"/>
          <a:ext cx="2425856" cy="1629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Sources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: 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Eurostat and NBS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409575</xdr:rowOff>
    </xdr:from>
    <xdr:to>
      <xdr:col>1</xdr:col>
      <xdr:colOff>2422070</xdr:colOff>
      <xdr:row>3</xdr:row>
      <xdr:rowOff>2457449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76200</xdr:colOff>
      <xdr:row>3</xdr:row>
      <xdr:rowOff>0</xdr:rowOff>
    </xdr:from>
    <xdr:to>
      <xdr:col>2</xdr:col>
      <xdr:colOff>19050</xdr:colOff>
      <xdr:row>3</xdr:row>
      <xdr:rowOff>419100</xdr:rowOff>
    </xdr:to>
    <xdr:sp macro="" textlink="">
      <xdr:nvSpPr>
        <xdr:cNvPr id="3" name="Text Box 6"/>
        <xdr:cNvSpPr txBox="1">
          <a:spLocks noChangeArrowheads="1"/>
        </xdr:cNvSpPr>
      </xdr:nvSpPr>
      <xdr:spPr bwMode="auto">
        <a:xfrm>
          <a:off x="685800" y="571500"/>
          <a:ext cx="23812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C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Графикон 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O.1.1.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sr-Cyrl-R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Степен ценовне конвергенције у Србији и земљама региона</a:t>
          </a:r>
          <a:endParaRPr kumimoji="0" lang="sr-Latn-RS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(ЕУ28 = 100)</a:t>
          </a:r>
        </a:p>
      </xdr:txBody>
    </xdr:sp>
    <xdr:clientData/>
  </xdr:twoCellAnchor>
  <xdr:twoCellAnchor>
    <xdr:from>
      <xdr:col>1</xdr:col>
      <xdr:colOff>209550</xdr:colOff>
      <xdr:row>3</xdr:row>
      <xdr:rowOff>2476500</xdr:rowOff>
    </xdr:from>
    <xdr:to>
      <xdr:col>1</xdr:col>
      <xdr:colOff>1400175</xdr:colOff>
      <xdr:row>3</xdr:row>
      <xdr:rowOff>2647950</xdr:rowOff>
    </xdr:to>
    <xdr:sp macro="" textlink="">
      <xdr:nvSpPr>
        <xdr:cNvPr id="4" name="Text Box 6"/>
        <xdr:cNvSpPr txBox="1">
          <a:spLocks noChangeArrowheads="1"/>
        </xdr:cNvSpPr>
      </xdr:nvSpPr>
      <xdr:spPr bwMode="auto">
        <a:xfrm>
          <a:off x="819150" y="3048000"/>
          <a:ext cx="11906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Извор: Евростат.</a:t>
          </a:r>
        </a:p>
      </xdr:txBody>
    </xdr:sp>
    <xdr:clientData/>
  </xdr:twoCellAnchor>
  <xdr:twoCellAnchor>
    <xdr:from>
      <xdr:col>3</xdr:col>
      <xdr:colOff>0</xdr:colOff>
      <xdr:row>3</xdr:row>
      <xdr:rowOff>409575</xdr:rowOff>
    </xdr:from>
    <xdr:to>
      <xdr:col>3</xdr:col>
      <xdr:colOff>2422070</xdr:colOff>
      <xdr:row>3</xdr:row>
      <xdr:rowOff>2457449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47624</xdr:colOff>
      <xdr:row>3</xdr:row>
      <xdr:rowOff>19050</xdr:rowOff>
    </xdr:from>
    <xdr:to>
      <xdr:col>3</xdr:col>
      <xdr:colOff>2438399</xdr:colOff>
      <xdr:row>3</xdr:row>
      <xdr:rowOff>400050</xdr:rowOff>
    </xdr:to>
    <xdr:sp macro="" textlink="">
      <xdr:nvSpPr>
        <xdr:cNvPr id="6" name="Text Box 6"/>
        <xdr:cNvSpPr txBox="1">
          <a:spLocks noChangeArrowheads="1"/>
        </xdr:cNvSpPr>
      </xdr:nvSpPr>
      <xdr:spPr bwMode="auto">
        <a:xfrm>
          <a:off x="3419474" y="590550"/>
          <a:ext cx="2390775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Chart</a:t>
          </a:r>
          <a:r>
            <a:rPr kumimoji="0" lang="sr-Cyrl-C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O.1.1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Degree of price convergence in Serbia and countries of the region 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(Е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U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28=100)</a:t>
          </a:r>
        </a:p>
      </xdr:txBody>
    </xdr:sp>
    <xdr:clientData/>
  </xdr:twoCellAnchor>
  <xdr:twoCellAnchor>
    <xdr:from>
      <xdr:col>3</xdr:col>
      <xdr:colOff>0</xdr:colOff>
      <xdr:row>3</xdr:row>
      <xdr:rowOff>2505075</xdr:rowOff>
    </xdr:from>
    <xdr:to>
      <xdr:col>3</xdr:col>
      <xdr:colOff>2419670</xdr:colOff>
      <xdr:row>3</xdr:row>
      <xdr:rowOff>2659557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609600" y="2695575"/>
          <a:ext cx="2419670" cy="1544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Source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: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Eurostat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.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466725</xdr:rowOff>
    </xdr:from>
    <xdr:to>
      <xdr:col>1</xdr:col>
      <xdr:colOff>2422070</xdr:colOff>
      <xdr:row>3</xdr:row>
      <xdr:rowOff>2514599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68078</xdr:colOff>
      <xdr:row>3</xdr:row>
      <xdr:rowOff>49028</xdr:rowOff>
    </xdr:from>
    <xdr:to>
      <xdr:col>2</xdr:col>
      <xdr:colOff>12049</xdr:colOff>
      <xdr:row>3</xdr:row>
      <xdr:rowOff>468128</xdr:rowOff>
    </xdr:to>
    <xdr:sp macro="" textlink="">
      <xdr:nvSpPr>
        <xdr:cNvPr id="3" name="Text Box 6"/>
        <xdr:cNvSpPr txBox="1">
          <a:spLocks noChangeArrowheads="1"/>
        </xdr:cNvSpPr>
      </xdr:nvSpPr>
      <xdr:spPr bwMode="auto">
        <a:xfrm>
          <a:off x="677678" y="620528"/>
          <a:ext cx="2382371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C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Графикон 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O.3.1.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sr-Cyrl-R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Фискални дефицит и јавни дуг Грчке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(у % БДП-а)</a:t>
          </a:r>
          <a:endParaRPr kumimoji="0" lang="sr-Latn-RS" sz="7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1</xdr:col>
      <xdr:colOff>224678</xdr:colOff>
      <xdr:row>3</xdr:row>
      <xdr:rowOff>2345948</xdr:rowOff>
    </xdr:from>
    <xdr:to>
      <xdr:col>1</xdr:col>
      <xdr:colOff>1715901</xdr:colOff>
      <xdr:row>3</xdr:row>
      <xdr:rowOff>2514317</xdr:rowOff>
    </xdr:to>
    <xdr:sp macro="" textlink="">
      <xdr:nvSpPr>
        <xdr:cNvPr id="4" name="Text Box 6"/>
        <xdr:cNvSpPr txBox="1">
          <a:spLocks noChangeArrowheads="1"/>
        </xdr:cNvSpPr>
      </xdr:nvSpPr>
      <xdr:spPr bwMode="auto">
        <a:xfrm>
          <a:off x="834278" y="2917448"/>
          <a:ext cx="1491223" cy="1683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Извор: Евростат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и Блумберг.</a:t>
          </a:r>
        </a:p>
      </xdr:txBody>
    </xdr:sp>
    <xdr:clientData/>
  </xdr:twoCellAnchor>
  <xdr:twoCellAnchor>
    <xdr:from>
      <xdr:col>3</xdr:col>
      <xdr:colOff>0</xdr:colOff>
      <xdr:row>3</xdr:row>
      <xdr:rowOff>466725</xdr:rowOff>
    </xdr:from>
    <xdr:to>
      <xdr:col>3</xdr:col>
      <xdr:colOff>2422070</xdr:colOff>
      <xdr:row>3</xdr:row>
      <xdr:rowOff>2514599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19050</xdr:colOff>
      <xdr:row>3</xdr:row>
      <xdr:rowOff>0</xdr:rowOff>
    </xdr:from>
    <xdr:to>
      <xdr:col>3</xdr:col>
      <xdr:colOff>2400300</xdr:colOff>
      <xdr:row>3</xdr:row>
      <xdr:rowOff>419100</xdr:rowOff>
    </xdr:to>
    <xdr:sp macro="" textlink="">
      <xdr:nvSpPr>
        <xdr:cNvPr id="6" name="Text Box 6"/>
        <xdr:cNvSpPr txBox="1">
          <a:spLocks noChangeArrowheads="1"/>
        </xdr:cNvSpPr>
      </xdr:nvSpPr>
      <xdr:spPr bwMode="auto">
        <a:xfrm>
          <a:off x="3390900" y="571500"/>
          <a:ext cx="23812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Chart 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O.3.1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Fiscal deficit and public debt of Greece</a:t>
          </a:r>
          <a:endParaRPr kumimoji="0" lang="sr-Cyrl-RS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(% 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of GDP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)</a:t>
          </a:r>
          <a:endParaRPr kumimoji="0" lang="sr-Latn-RS" sz="7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</xdr:txBody>
    </xdr:sp>
    <xdr:clientData/>
  </xdr:twoCellAnchor>
  <xdr:twoCellAnchor>
    <xdr:from>
      <xdr:col>3</xdr:col>
      <xdr:colOff>28575</xdr:colOff>
      <xdr:row>3</xdr:row>
      <xdr:rowOff>2486025</xdr:rowOff>
    </xdr:from>
    <xdr:to>
      <xdr:col>3</xdr:col>
      <xdr:colOff>1645864</xdr:colOff>
      <xdr:row>3</xdr:row>
      <xdr:rowOff>2661397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3400425" y="3057525"/>
          <a:ext cx="1617289" cy="1753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Sources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: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Eurostat and Bloomberg</a:t>
          </a:r>
          <a:r>
            <a:rPr kumimoji="0" lang="sr-Cyrl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DOCUME~1\ADMINI~1\LOCALS~1\Temp\IncrediMail\Din%20USDEvr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Documents%20and%20Settings\jasna.kovacevic.NB\Local%20Settings\Temporary%20Internet%20Files\Content.IE5\ANE3APQD\SZ%20UPREDNI%20PREGLED-%20dijagra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Documents%20and%20Settings\Marko%20Bajic\Local%20Settings\Temporary%20Internet%20Files\OLKA\Prilog%20uz%20predlog%20uslova%20aukcije-%20(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Documents%20and%20Settings\predrag.djumic\Local%20Settings\Temporary%20Internet%20Files\Content.IE5\GVE2C2W8\WHISKY\Baza_Likvidnost_Kamate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My%20Documents\pedja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KON"/>
      <sheetName val="uporedni pregled (3)"/>
      <sheetName val="uporedni pregled"/>
    </sheetNames>
    <sheetDataSet>
      <sheetData sheetId="0" refreshError="1"/>
      <sheetData sheetId="1">
        <row r="2">
          <cell r="A2" t="str">
            <v>Oročena dev.stednja na 
godišnje nivou 5%</v>
          </cell>
        </row>
        <row r="5">
          <cell r="A5" t="str">
            <v>PROMENE U EUR</v>
          </cell>
        </row>
        <row r="6">
          <cell r="A6" t="str">
            <v>DATUM</v>
          </cell>
        </row>
        <row r="7">
          <cell r="A7">
            <v>38852</v>
          </cell>
        </row>
        <row r="8">
          <cell r="A8">
            <v>38853</v>
          </cell>
        </row>
        <row r="9">
          <cell r="A9">
            <v>38854</v>
          </cell>
        </row>
        <row r="10">
          <cell r="A10">
            <v>38855</v>
          </cell>
        </row>
        <row r="11">
          <cell r="A11">
            <v>38856</v>
          </cell>
        </row>
        <row r="12">
          <cell r="A12">
            <v>38857</v>
          </cell>
        </row>
        <row r="13">
          <cell r="A13">
            <v>38858</v>
          </cell>
        </row>
        <row r="14">
          <cell r="A14">
            <v>38859</v>
          </cell>
        </row>
        <row r="15">
          <cell r="A15">
            <v>38860</v>
          </cell>
        </row>
        <row r="16">
          <cell r="A16">
            <v>38861</v>
          </cell>
        </row>
        <row r="17">
          <cell r="A17">
            <v>38862</v>
          </cell>
        </row>
        <row r="18">
          <cell r="A18">
            <v>38863</v>
          </cell>
        </row>
        <row r="19">
          <cell r="A19">
            <v>38864</v>
          </cell>
        </row>
        <row r="20">
          <cell r="A20">
            <v>38865</v>
          </cell>
        </row>
        <row r="21">
          <cell r="A21">
            <v>38866</v>
          </cell>
        </row>
        <row r="22">
          <cell r="A22">
            <v>38867</v>
          </cell>
        </row>
        <row r="23">
          <cell r="A23">
            <v>38868</v>
          </cell>
        </row>
        <row r="24">
          <cell r="A24">
            <v>38869</v>
          </cell>
        </row>
        <row r="25">
          <cell r="A25">
            <v>38870</v>
          </cell>
        </row>
        <row r="26">
          <cell r="A26">
            <v>38871</v>
          </cell>
        </row>
        <row r="27">
          <cell r="A27">
            <v>38872</v>
          </cell>
        </row>
        <row r="28">
          <cell r="A28">
            <v>38873</v>
          </cell>
        </row>
        <row r="29">
          <cell r="A29">
            <v>38874</v>
          </cell>
        </row>
        <row r="30">
          <cell r="A30">
            <v>38875</v>
          </cell>
        </row>
        <row r="31">
          <cell r="A31">
            <v>38876</v>
          </cell>
        </row>
        <row r="32">
          <cell r="A32">
            <v>38877</v>
          </cell>
        </row>
        <row r="33">
          <cell r="A33">
            <v>38878</v>
          </cell>
        </row>
        <row r="34">
          <cell r="A34">
            <v>38879</v>
          </cell>
        </row>
        <row r="35">
          <cell r="A35">
            <v>38880</v>
          </cell>
        </row>
        <row r="36">
          <cell r="A36">
            <v>38881</v>
          </cell>
        </row>
        <row r="37">
          <cell r="A37">
            <v>38882</v>
          </cell>
        </row>
        <row r="38">
          <cell r="A38">
            <v>38883</v>
          </cell>
        </row>
        <row r="39">
          <cell r="A39">
            <v>38884</v>
          </cell>
        </row>
        <row r="40">
          <cell r="A40">
            <v>38885</v>
          </cell>
        </row>
        <row r="41">
          <cell r="A41">
            <v>38886</v>
          </cell>
        </row>
        <row r="42">
          <cell r="A42">
            <v>38887</v>
          </cell>
        </row>
        <row r="43">
          <cell r="A43">
            <v>38888</v>
          </cell>
        </row>
        <row r="44">
          <cell r="A44">
            <v>38889</v>
          </cell>
        </row>
        <row r="45">
          <cell r="A45">
            <v>38890</v>
          </cell>
        </row>
        <row r="46">
          <cell r="A46">
            <v>38891</v>
          </cell>
        </row>
        <row r="47">
          <cell r="A47">
            <v>38892</v>
          </cell>
        </row>
        <row r="48">
          <cell r="A48">
            <v>38893</v>
          </cell>
        </row>
        <row r="49">
          <cell r="A49">
            <v>38894</v>
          </cell>
        </row>
        <row r="50">
          <cell r="A50">
            <v>38895</v>
          </cell>
        </row>
        <row r="51">
          <cell r="A51">
            <v>38896</v>
          </cell>
        </row>
        <row r="52">
          <cell r="A52">
            <v>38897</v>
          </cell>
        </row>
        <row r="53">
          <cell r="A53">
            <v>38898</v>
          </cell>
        </row>
        <row r="54">
          <cell r="A54">
            <v>38899</v>
          </cell>
        </row>
        <row r="55">
          <cell r="A55">
            <v>38900</v>
          </cell>
        </row>
        <row r="56">
          <cell r="A56">
            <v>38901</v>
          </cell>
        </row>
        <row r="57">
          <cell r="A57">
            <v>38902</v>
          </cell>
        </row>
        <row r="58">
          <cell r="A58">
            <v>38903</v>
          </cell>
        </row>
        <row r="59">
          <cell r="A59">
            <v>38904</v>
          </cell>
        </row>
        <row r="60">
          <cell r="A60">
            <v>38905</v>
          </cell>
        </row>
        <row r="61">
          <cell r="A61">
            <v>38906</v>
          </cell>
        </row>
        <row r="62">
          <cell r="A62">
            <v>38907</v>
          </cell>
        </row>
        <row r="63">
          <cell r="A63">
            <v>38908</v>
          </cell>
        </row>
        <row r="64">
          <cell r="A64">
            <v>38909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1"/>
      <sheetName val="прилог за предлог"/>
      <sheetName val="baza"/>
      <sheetName val="grafikon za Web"/>
      <sheetName val="државни записи РС"/>
    </sheetNames>
    <sheetDataSet>
      <sheetData sheetId="0"/>
      <sheetData sheetId="1"/>
      <sheetData sheetId="2">
        <row r="1">
          <cell r="A1" t="str">
            <v>Датум</v>
          </cell>
        </row>
        <row r="2">
          <cell r="A2">
            <v>36844</v>
          </cell>
        </row>
        <row r="3">
          <cell r="A3">
            <v>36854</v>
          </cell>
        </row>
        <row r="4">
          <cell r="A4">
            <v>36899</v>
          </cell>
        </row>
        <row r="5">
          <cell r="A5">
            <v>36906</v>
          </cell>
        </row>
        <row r="6">
          <cell r="A6">
            <v>36913</v>
          </cell>
        </row>
        <row r="7">
          <cell r="A7">
            <v>36924</v>
          </cell>
        </row>
        <row r="8">
          <cell r="A8">
            <v>36929</v>
          </cell>
        </row>
        <row r="9">
          <cell r="A9">
            <v>36930</v>
          </cell>
        </row>
        <row r="10">
          <cell r="A10">
            <v>36935</v>
          </cell>
        </row>
        <row r="11">
          <cell r="A11">
            <v>36936</v>
          </cell>
        </row>
        <row r="12">
          <cell r="A12">
            <v>36941</v>
          </cell>
        </row>
        <row r="13">
          <cell r="A13">
            <v>36942</v>
          </cell>
        </row>
        <row r="14">
          <cell r="A14">
            <v>36943</v>
          </cell>
        </row>
        <row r="15">
          <cell r="A15">
            <v>36955</v>
          </cell>
        </row>
        <row r="16">
          <cell r="A16">
            <v>36959</v>
          </cell>
        </row>
        <row r="17">
          <cell r="A17">
            <v>36965</v>
          </cell>
        </row>
        <row r="18">
          <cell r="A18">
            <v>36973</v>
          </cell>
        </row>
        <row r="19">
          <cell r="A19">
            <v>36977</v>
          </cell>
        </row>
        <row r="20">
          <cell r="A20">
            <v>36980</v>
          </cell>
        </row>
        <row r="21">
          <cell r="A21">
            <v>36984</v>
          </cell>
        </row>
        <row r="22">
          <cell r="A22">
            <v>36986</v>
          </cell>
        </row>
        <row r="23">
          <cell r="A23">
            <v>36987</v>
          </cell>
        </row>
        <row r="24">
          <cell r="A24">
            <v>36990</v>
          </cell>
        </row>
        <row r="25">
          <cell r="A25">
            <v>36992</v>
          </cell>
        </row>
        <row r="26">
          <cell r="A26">
            <v>36998</v>
          </cell>
        </row>
        <row r="27">
          <cell r="A27">
            <v>36999</v>
          </cell>
        </row>
        <row r="28">
          <cell r="A28">
            <v>37000</v>
          </cell>
        </row>
        <row r="29">
          <cell r="A29">
            <v>37001</v>
          </cell>
        </row>
        <row r="30">
          <cell r="A30">
            <v>37005</v>
          </cell>
        </row>
        <row r="31">
          <cell r="A31">
            <v>37007</v>
          </cell>
        </row>
        <row r="32">
          <cell r="A32">
            <v>37011</v>
          </cell>
        </row>
        <row r="33">
          <cell r="A33">
            <v>37014</v>
          </cell>
        </row>
        <row r="34">
          <cell r="A34">
            <v>37015</v>
          </cell>
        </row>
        <row r="35">
          <cell r="A35">
            <v>37018</v>
          </cell>
        </row>
        <row r="36">
          <cell r="A36">
            <v>37019</v>
          </cell>
        </row>
        <row r="37">
          <cell r="A37">
            <v>37020</v>
          </cell>
        </row>
        <row r="38">
          <cell r="A38">
            <v>37021</v>
          </cell>
        </row>
        <row r="39">
          <cell r="A39">
            <v>37022</v>
          </cell>
        </row>
        <row r="40">
          <cell r="A40">
            <v>37025</v>
          </cell>
        </row>
        <row r="41">
          <cell r="A41">
            <v>37026</v>
          </cell>
        </row>
        <row r="42">
          <cell r="A42">
            <v>37027</v>
          </cell>
        </row>
        <row r="43">
          <cell r="A43">
            <v>37028</v>
          </cell>
        </row>
        <row r="44">
          <cell r="A44">
            <v>37029</v>
          </cell>
        </row>
        <row r="45">
          <cell r="A45">
            <v>37032</v>
          </cell>
        </row>
        <row r="46">
          <cell r="A46">
            <v>37033</v>
          </cell>
        </row>
        <row r="47">
          <cell r="A47">
            <v>37034</v>
          </cell>
        </row>
        <row r="48">
          <cell r="A48">
            <v>37035</v>
          </cell>
        </row>
        <row r="49">
          <cell r="A49">
            <v>37036</v>
          </cell>
        </row>
        <row r="50">
          <cell r="A50">
            <v>37039</v>
          </cell>
        </row>
        <row r="51">
          <cell r="A51">
            <v>37040</v>
          </cell>
        </row>
        <row r="52">
          <cell r="A52">
            <v>37041</v>
          </cell>
        </row>
        <row r="53">
          <cell r="A53">
            <v>37042</v>
          </cell>
        </row>
        <row r="54">
          <cell r="A54">
            <v>37043</v>
          </cell>
        </row>
        <row r="55">
          <cell r="A55">
            <v>37046</v>
          </cell>
        </row>
        <row r="56">
          <cell r="A56">
            <v>37047</v>
          </cell>
        </row>
        <row r="57">
          <cell r="A57">
            <v>37049</v>
          </cell>
        </row>
        <row r="58">
          <cell r="A58">
            <v>37050</v>
          </cell>
        </row>
        <row r="59">
          <cell r="A59">
            <v>37053</v>
          </cell>
        </row>
        <row r="60">
          <cell r="A60">
            <v>37054</v>
          </cell>
        </row>
        <row r="61">
          <cell r="A61">
            <v>37055</v>
          </cell>
        </row>
        <row r="62">
          <cell r="A62">
            <v>37056</v>
          </cell>
        </row>
        <row r="63">
          <cell r="A63">
            <v>37057</v>
          </cell>
        </row>
        <row r="64">
          <cell r="A64">
            <v>37061</v>
          </cell>
        </row>
        <row r="65">
          <cell r="A65">
            <v>37062</v>
          </cell>
        </row>
        <row r="66">
          <cell r="A66">
            <v>37064</v>
          </cell>
        </row>
        <row r="67">
          <cell r="A67">
            <v>37067</v>
          </cell>
        </row>
        <row r="68">
          <cell r="A68">
            <v>37068</v>
          </cell>
        </row>
        <row r="69">
          <cell r="A69">
            <v>37069</v>
          </cell>
        </row>
        <row r="70">
          <cell r="A70">
            <v>37070</v>
          </cell>
        </row>
        <row r="71">
          <cell r="A71">
            <v>37071</v>
          </cell>
        </row>
        <row r="72">
          <cell r="A72">
            <v>37076</v>
          </cell>
        </row>
        <row r="73">
          <cell r="A73">
            <v>37077</v>
          </cell>
        </row>
        <row r="74">
          <cell r="A74">
            <v>37078</v>
          </cell>
        </row>
        <row r="75">
          <cell r="A75">
            <v>37081</v>
          </cell>
        </row>
        <row r="76">
          <cell r="A76">
            <v>37082</v>
          </cell>
        </row>
        <row r="77">
          <cell r="A77">
            <v>37083</v>
          </cell>
        </row>
        <row r="78">
          <cell r="A78">
            <v>37084</v>
          </cell>
        </row>
        <row r="79">
          <cell r="A79">
            <v>37085</v>
          </cell>
        </row>
        <row r="80">
          <cell r="A80">
            <v>37088</v>
          </cell>
        </row>
        <row r="81">
          <cell r="A81">
            <v>37089</v>
          </cell>
        </row>
        <row r="82">
          <cell r="A82">
            <v>37090</v>
          </cell>
        </row>
        <row r="83">
          <cell r="A83">
            <v>37091</v>
          </cell>
        </row>
        <row r="84">
          <cell r="A84">
            <v>37092</v>
          </cell>
        </row>
        <row r="85">
          <cell r="A85">
            <v>37096</v>
          </cell>
        </row>
        <row r="86">
          <cell r="A86">
            <v>37097</v>
          </cell>
        </row>
        <row r="87">
          <cell r="A87">
            <v>37098</v>
          </cell>
        </row>
        <row r="88">
          <cell r="A88">
            <v>37099</v>
          </cell>
        </row>
        <row r="89">
          <cell r="A89">
            <v>37102</v>
          </cell>
        </row>
        <row r="90">
          <cell r="A90">
            <v>37103</v>
          </cell>
        </row>
        <row r="91">
          <cell r="A91">
            <v>37104</v>
          </cell>
        </row>
        <row r="92">
          <cell r="A92">
            <v>37105</v>
          </cell>
        </row>
        <row r="93">
          <cell r="A93">
            <v>37106</v>
          </cell>
        </row>
        <row r="94">
          <cell r="A94">
            <v>37109</v>
          </cell>
        </row>
        <row r="95">
          <cell r="A95">
            <v>37110</v>
          </cell>
        </row>
        <row r="96">
          <cell r="A96">
            <v>37111</v>
          </cell>
        </row>
        <row r="97">
          <cell r="A97">
            <v>37112</v>
          </cell>
        </row>
        <row r="98">
          <cell r="A98">
            <v>37113</v>
          </cell>
        </row>
        <row r="99">
          <cell r="A99">
            <v>37116</v>
          </cell>
        </row>
        <row r="100">
          <cell r="A100">
            <v>37117</v>
          </cell>
        </row>
        <row r="101">
          <cell r="A101">
            <v>37118</v>
          </cell>
        </row>
        <row r="102">
          <cell r="A102">
            <v>37119</v>
          </cell>
        </row>
        <row r="103">
          <cell r="A103">
            <v>37120</v>
          </cell>
        </row>
        <row r="104">
          <cell r="A104">
            <v>37123</v>
          </cell>
        </row>
        <row r="105">
          <cell r="A105">
            <v>37127</v>
          </cell>
        </row>
        <row r="106">
          <cell r="A106">
            <v>37130</v>
          </cell>
        </row>
        <row r="107">
          <cell r="A107">
            <v>37131</v>
          </cell>
        </row>
        <row r="108">
          <cell r="A108">
            <v>37132</v>
          </cell>
        </row>
        <row r="109">
          <cell r="A109">
            <v>37133</v>
          </cell>
        </row>
        <row r="110">
          <cell r="A110">
            <v>37134</v>
          </cell>
        </row>
        <row r="111">
          <cell r="A111">
            <v>37138</v>
          </cell>
        </row>
        <row r="112">
          <cell r="A112">
            <v>37139</v>
          </cell>
        </row>
        <row r="113">
          <cell r="A113">
            <v>37141</v>
          </cell>
        </row>
        <row r="114">
          <cell r="A114">
            <v>37144</v>
          </cell>
        </row>
        <row r="115">
          <cell r="A115">
            <v>37145</v>
          </cell>
        </row>
        <row r="116">
          <cell r="A116">
            <v>37146</v>
          </cell>
        </row>
        <row r="117">
          <cell r="A117">
            <v>37148</v>
          </cell>
        </row>
        <row r="118">
          <cell r="A118">
            <v>37151</v>
          </cell>
        </row>
        <row r="119">
          <cell r="A119">
            <v>37152</v>
          </cell>
        </row>
        <row r="120">
          <cell r="A120">
            <v>37153</v>
          </cell>
        </row>
        <row r="121">
          <cell r="A121">
            <v>37154</v>
          </cell>
        </row>
        <row r="122">
          <cell r="A122">
            <v>37155</v>
          </cell>
        </row>
        <row r="123">
          <cell r="A123">
            <v>37158</v>
          </cell>
        </row>
        <row r="124">
          <cell r="A124">
            <v>37159</v>
          </cell>
        </row>
        <row r="125">
          <cell r="A125">
            <v>37160</v>
          </cell>
        </row>
        <row r="126">
          <cell r="A126">
            <v>37161</v>
          </cell>
        </row>
        <row r="127">
          <cell r="A127">
            <v>37162</v>
          </cell>
        </row>
        <row r="128">
          <cell r="A128">
            <v>37165</v>
          </cell>
        </row>
        <row r="129">
          <cell r="A129">
            <v>37166</v>
          </cell>
        </row>
        <row r="130">
          <cell r="A130">
            <v>37167</v>
          </cell>
        </row>
        <row r="131">
          <cell r="A131">
            <v>37168</v>
          </cell>
        </row>
        <row r="132">
          <cell r="A132">
            <v>37169</v>
          </cell>
        </row>
        <row r="133">
          <cell r="A133">
            <v>37172</v>
          </cell>
        </row>
        <row r="134">
          <cell r="A134">
            <v>37173</v>
          </cell>
        </row>
        <row r="135">
          <cell r="A135">
            <v>37174</v>
          </cell>
        </row>
        <row r="136">
          <cell r="A136">
            <v>37175</v>
          </cell>
        </row>
        <row r="137">
          <cell r="A137">
            <v>37176</v>
          </cell>
        </row>
        <row r="138">
          <cell r="A138">
            <v>37179</v>
          </cell>
        </row>
        <row r="139">
          <cell r="A139">
            <v>37180</v>
          </cell>
        </row>
        <row r="140">
          <cell r="A140">
            <v>37181</v>
          </cell>
        </row>
        <row r="141">
          <cell r="A141">
            <v>37182</v>
          </cell>
        </row>
        <row r="142">
          <cell r="A142">
            <v>37183</v>
          </cell>
        </row>
        <row r="143">
          <cell r="A143">
            <v>37186</v>
          </cell>
        </row>
        <row r="144">
          <cell r="A144">
            <v>37188</v>
          </cell>
        </row>
        <row r="145">
          <cell r="A145">
            <v>37189</v>
          </cell>
        </row>
        <row r="146">
          <cell r="A146">
            <v>37190</v>
          </cell>
        </row>
        <row r="147">
          <cell r="A147">
            <v>37193</v>
          </cell>
        </row>
        <row r="148">
          <cell r="A148">
            <v>37194</v>
          </cell>
        </row>
        <row r="149">
          <cell r="A149">
            <v>37195</v>
          </cell>
        </row>
        <row r="150">
          <cell r="A150">
            <v>37196</v>
          </cell>
        </row>
        <row r="151">
          <cell r="A151">
            <v>37197</v>
          </cell>
        </row>
        <row r="152">
          <cell r="A152">
            <v>37200</v>
          </cell>
        </row>
        <row r="153">
          <cell r="A153">
            <v>37202</v>
          </cell>
        </row>
        <row r="154">
          <cell r="A154">
            <v>37203</v>
          </cell>
        </row>
        <row r="155">
          <cell r="A155">
            <v>37204</v>
          </cell>
        </row>
        <row r="156">
          <cell r="A156">
            <v>37207</v>
          </cell>
        </row>
        <row r="157">
          <cell r="A157">
            <v>37208</v>
          </cell>
        </row>
        <row r="158">
          <cell r="A158">
            <v>37209</v>
          </cell>
        </row>
        <row r="159">
          <cell r="A159">
            <v>37210</v>
          </cell>
        </row>
        <row r="160">
          <cell r="A160">
            <v>37211</v>
          </cell>
        </row>
        <row r="161">
          <cell r="A161">
            <v>37214</v>
          </cell>
        </row>
        <row r="162">
          <cell r="A162">
            <v>37215</v>
          </cell>
        </row>
        <row r="163">
          <cell r="A163">
            <v>37216</v>
          </cell>
        </row>
        <row r="164">
          <cell r="A164">
            <v>37217</v>
          </cell>
        </row>
        <row r="165">
          <cell r="A165">
            <v>37218</v>
          </cell>
        </row>
        <row r="166">
          <cell r="A166">
            <v>37221</v>
          </cell>
        </row>
        <row r="167">
          <cell r="A167">
            <v>37222</v>
          </cell>
        </row>
        <row r="168">
          <cell r="A168">
            <v>37223</v>
          </cell>
        </row>
        <row r="169">
          <cell r="A169">
            <v>37224</v>
          </cell>
        </row>
        <row r="170">
          <cell r="A170">
            <v>37225</v>
          </cell>
        </row>
        <row r="171">
          <cell r="A171">
            <v>37228</v>
          </cell>
        </row>
        <row r="172">
          <cell r="A172">
            <v>37229</v>
          </cell>
        </row>
        <row r="173">
          <cell r="A173">
            <v>37230</v>
          </cell>
        </row>
        <row r="174">
          <cell r="A174">
            <v>37231</v>
          </cell>
        </row>
        <row r="175">
          <cell r="A175">
            <v>37232</v>
          </cell>
        </row>
        <row r="176">
          <cell r="A176">
            <v>37235</v>
          </cell>
        </row>
        <row r="177">
          <cell r="A177">
            <v>37236</v>
          </cell>
        </row>
        <row r="178">
          <cell r="A178">
            <v>37237</v>
          </cell>
        </row>
        <row r="179">
          <cell r="A179">
            <v>37238</v>
          </cell>
        </row>
        <row r="180">
          <cell r="A180">
            <v>37239</v>
          </cell>
        </row>
        <row r="181">
          <cell r="A181">
            <v>37242</v>
          </cell>
        </row>
        <row r="182">
          <cell r="A182">
            <v>37243</v>
          </cell>
        </row>
        <row r="183">
          <cell r="A183">
            <v>37244</v>
          </cell>
        </row>
        <row r="184">
          <cell r="A184">
            <v>37245</v>
          </cell>
        </row>
        <row r="185">
          <cell r="A185">
            <v>37246</v>
          </cell>
        </row>
        <row r="186">
          <cell r="A186">
            <v>37250</v>
          </cell>
        </row>
        <row r="187">
          <cell r="A187">
            <v>37251</v>
          </cell>
        </row>
        <row r="188">
          <cell r="A188">
            <v>37252</v>
          </cell>
        </row>
        <row r="189">
          <cell r="A189">
            <v>37253</v>
          </cell>
        </row>
        <row r="190">
          <cell r="A190">
            <v>37256</v>
          </cell>
        </row>
        <row r="191">
          <cell r="A191">
            <v>37264</v>
          </cell>
        </row>
        <row r="192">
          <cell r="A192">
            <v>37265</v>
          </cell>
        </row>
        <row r="193">
          <cell r="A193">
            <v>37266</v>
          </cell>
        </row>
        <row r="194">
          <cell r="A194">
            <v>37267</v>
          </cell>
        </row>
        <row r="195">
          <cell r="A195">
            <v>37270</v>
          </cell>
        </row>
        <row r="196">
          <cell r="A196">
            <v>37271</v>
          </cell>
        </row>
        <row r="197">
          <cell r="A197">
            <v>37272</v>
          </cell>
        </row>
        <row r="198">
          <cell r="A198">
            <v>37273</v>
          </cell>
        </row>
        <row r="199">
          <cell r="A199">
            <v>37274</v>
          </cell>
        </row>
        <row r="200">
          <cell r="A200">
            <v>37277</v>
          </cell>
        </row>
        <row r="201">
          <cell r="A201">
            <v>37278</v>
          </cell>
        </row>
        <row r="202">
          <cell r="A202">
            <v>37279</v>
          </cell>
        </row>
        <row r="203">
          <cell r="A203">
            <v>37280</v>
          </cell>
        </row>
        <row r="204">
          <cell r="A204">
            <v>37281</v>
          </cell>
        </row>
        <row r="205">
          <cell r="A205">
            <v>37284</v>
          </cell>
        </row>
        <row r="206">
          <cell r="A206">
            <v>37285</v>
          </cell>
        </row>
        <row r="207">
          <cell r="A207">
            <v>37286</v>
          </cell>
        </row>
        <row r="208">
          <cell r="A208">
            <v>37287</v>
          </cell>
        </row>
        <row r="209">
          <cell r="A209">
            <v>37288</v>
          </cell>
        </row>
        <row r="210">
          <cell r="A210">
            <v>37292</v>
          </cell>
        </row>
        <row r="211">
          <cell r="A211">
            <v>37293</v>
          </cell>
        </row>
        <row r="212">
          <cell r="A212">
            <v>37294</v>
          </cell>
        </row>
        <row r="213">
          <cell r="A213">
            <v>37295</v>
          </cell>
        </row>
        <row r="214">
          <cell r="A214">
            <v>37298</v>
          </cell>
        </row>
        <row r="215">
          <cell r="A215">
            <v>37299</v>
          </cell>
        </row>
        <row r="216">
          <cell r="A216">
            <v>37300</v>
          </cell>
        </row>
        <row r="217">
          <cell r="A217">
            <v>37301</v>
          </cell>
        </row>
        <row r="218">
          <cell r="A218">
            <v>37305</v>
          </cell>
        </row>
        <row r="219">
          <cell r="A219">
            <v>37306</v>
          </cell>
        </row>
        <row r="220">
          <cell r="A220">
            <v>37308</v>
          </cell>
        </row>
        <row r="221">
          <cell r="A221">
            <v>37309</v>
          </cell>
        </row>
        <row r="222">
          <cell r="A222">
            <v>37312</v>
          </cell>
        </row>
        <row r="223">
          <cell r="A223">
            <v>37313</v>
          </cell>
        </row>
        <row r="224">
          <cell r="A224">
            <v>37314</v>
          </cell>
        </row>
        <row r="225">
          <cell r="A225">
            <v>37315</v>
          </cell>
        </row>
        <row r="226">
          <cell r="A226">
            <v>37316</v>
          </cell>
        </row>
        <row r="227">
          <cell r="A227">
            <v>37319</v>
          </cell>
        </row>
        <row r="228">
          <cell r="A228">
            <v>37320</v>
          </cell>
        </row>
        <row r="229">
          <cell r="A229">
            <v>37321</v>
          </cell>
        </row>
        <row r="230">
          <cell r="A230">
            <v>37322</v>
          </cell>
        </row>
        <row r="231">
          <cell r="A231">
            <v>37323</v>
          </cell>
        </row>
        <row r="232">
          <cell r="A232">
            <v>37326</v>
          </cell>
        </row>
        <row r="233">
          <cell r="A233">
            <v>37327</v>
          </cell>
        </row>
        <row r="234">
          <cell r="A234">
            <v>37328</v>
          </cell>
        </row>
        <row r="235">
          <cell r="A235">
            <v>37329</v>
          </cell>
        </row>
        <row r="236">
          <cell r="A236">
            <v>37330</v>
          </cell>
        </row>
        <row r="237">
          <cell r="A237">
            <v>37333</v>
          </cell>
        </row>
        <row r="238">
          <cell r="A238">
            <v>37334</v>
          </cell>
        </row>
        <row r="239">
          <cell r="A239">
            <v>37335</v>
          </cell>
        </row>
        <row r="240">
          <cell r="A240">
            <v>37336</v>
          </cell>
        </row>
        <row r="241">
          <cell r="A241">
            <v>37337</v>
          </cell>
        </row>
        <row r="242">
          <cell r="A242">
            <v>37340</v>
          </cell>
        </row>
        <row r="243">
          <cell r="A243">
            <v>37341</v>
          </cell>
        </row>
        <row r="244">
          <cell r="A244">
            <v>37342</v>
          </cell>
        </row>
        <row r="245">
          <cell r="A245">
            <v>37343</v>
          </cell>
        </row>
        <row r="246">
          <cell r="A246">
            <v>37344</v>
          </cell>
        </row>
        <row r="247">
          <cell r="A247">
            <v>37351</v>
          </cell>
        </row>
        <row r="248">
          <cell r="A248">
            <v>37358</v>
          </cell>
        </row>
        <row r="249">
          <cell r="A249">
            <v>37365</v>
          </cell>
        </row>
        <row r="250">
          <cell r="A250">
            <v>37372</v>
          </cell>
        </row>
        <row r="251">
          <cell r="A251">
            <v>37386</v>
          </cell>
        </row>
        <row r="252">
          <cell r="A252">
            <v>37390</v>
          </cell>
        </row>
        <row r="253">
          <cell r="A253">
            <v>37393</v>
          </cell>
        </row>
        <row r="254">
          <cell r="A254">
            <v>37400</v>
          </cell>
        </row>
        <row r="255">
          <cell r="A255">
            <v>37407</v>
          </cell>
        </row>
        <row r="256">
          <cell r="A256">
            <v>37414</v>
          </cell>
        </row>
        <row r="257">
          <cell r="A257">
            <v>37421</v>
          </cell>
        </row>
        <row r="258">
          <cell r="A258">
            <v>37428</v>
          </cell>
        </row>
        <row r="259">
          <cell r="A259">
            <v>37435</v>
          </cell>
        </row>
        <row r="260">
          <cell r="A260">
            <v>37439</v>
          </cell>
        </row>
        <row r="261">
          <cell r="A261">
            <v>37442</v>
          </cell>
        </row>
        <row r="262">
          <cell r="A262">
            <v>37449</v>
          </cell>
        </row>
        <row r="263">
          <cell r="A263">
            <v>37456</v>
          </cell>
        </row>
        <row r="264">
          <cell r="A264">
            <v>37463</v>
          </cell>
        </row>
        <row r="265">
          <cell r="A265">
            <v>37470</v>
          </cell>
        </row>
        <row r="266">
          <cell r="A266">
            <v>37477</v>
          </cell>
        </row>
        <row r="267">
          <cell r="A267">
            <v>37484</v>
          </cell>
        </row>
        <row r="268">
          <cell r="A268">
            <v>37491</v>
          </cell>
        </row>
        <row r="269">
          <cell r="A269">
            <v>37498</v>
          </cell>
        </row>
        <row r="270">
          <cell r="A270">
            <v>37505</v>
          </cell>
        </row>
        <row r="271">
          <cell r="A271">
            <v>37512</v>
          </cell>
        </row>
        <row r="272">
          <cell r="A272">
            <v>37519</v>
          </cell>
        </row>
        <row r="273">
          <cell r="A273">
            <v>37526</v>
          </cell>
        </row>
        <row r="274">
          <cell r="A274">
            <v>37533</v>
          </cell>
        </row>
        <row r="275">
          <cell r="A275">
            <v>37540</v>
          </cell>
        </row>
        <row r="276">
          <cell r="A276">
            <v>37547</v>
          </cell>
        </row>
        <row r="277">
          <cell r="A277">
            <v>37554</v>
          </cell>
        </row>
        <row r="278">
          <cell r="A278">
            <v>37559</v>
          </cell>
        </row>
        <row r="279">
          <cell r="A279">
            <v>37561</v>
          </cell>
        </row>
        <row r="280">
          <cell r="A280">
            <v>37566</v>
          </cell>
        </row>
        <row r="281">
          <cell r="A281">
            <v>37568</v>
          </cell>
        </row>
        <row r="282">
          <cell r="A282">
            <v>37572</v>
          </cell>
        </row>
        <row r="283">
          <cell r="A283">
            <v>37575</v>
          </cell>
        </row>
        <row r="284">
          <cell r="A284">
            <v>37582</v>
          </cell>
        </row>
        <row r="285">
          <cell r="A285">
            <v>37587</v>
          </cell>
        </row>
        <row r="286">
          <cell r="A286">
            <v>37589</v>
          </cell>
        </row>
        <row r="287">
          <cell r="A287">
            <v>37596</v>
          </cell>
        </row>
        <row r="288">
          <cell r="A288">
            <v>37600</v>
          </cell>
        </row>
        <row r="289">
          <cell r="A289">
            <v>37603</v>
          </cell>
        </row>
        <row r="290">
          <cell r="A290">
            <v>37607</v>
          </cell>
        </row>
        <row r="291">
          <cell r="A291">
            <v>37610</v>
          </cell>
        </row>
        <row r="292">
          <cell r="A292">
            <v>37617</v>
          </cell>
        </row>
        <row r="293">
          <cell r="A293">
            <v>37631</v>
          </cell>
        </row>
        <row r="294">
          <cell r="A294">
            <v>37638</v>
          </cell>
        </row>
        <row r="295">
          <cell r="A295">
            <v>37642</v>
          </cell>
        </row>
        <row r="296">
          <cell r="A296">
            <v>37645</v>
          </cell>
        </row>
        <row r="297">
          <cell r="A297">
            <v>37649</v>
          </cell>
        </row>
        <row r="298">
          <cell r="A298">
            <v>37652</v>
          </cell>
        </row>
        <row r="299">
          <cell r="A299">
            <v>37657</v>
          </cell>
        </row>
        <row r="300">
          <cell r="A300">
            <v>37659</v>
          </cell>
        </row>
        <row r="301">
          <cell r="A301">
            <v>37663</v>
          </cell>
        </row>
        <row r="302">
          <cell r="A302">
            <v>37666</v>
          </cell>
        </row>
        <row r="303">
          <cell r="A303">
            <v>37670</v>
          </cell>
        </row>
        <row r="304">
          <cell r="A304">
            <v>37673</v>
          </cell>
        </row>
        <row r="305">
          <cell r="A305">
            <v>37677</v>
          </cell>
        </row>
        <row r="306">
          <cell r="A306">
            <v>37680</v>
          </cell>
        </row>
        <row r="307">
          <cell r="A307">
            <v>37684</v>
          </cell>
        </row>
        <row r="308">
          <cell r="A308">
            <v>37687</v>
          </cell>
        </row>
        <row r="309">
          <cell r="A309">
            <v>37694</v>
          </cell>
        </row>
        <row r="310">
          <cell r="A310">
            <v>37701</v>
          </cell>
        </row>
        <row r="311">
          <cell r="A311">
            <v>37708</v>
          </cell>
        </row>
        <row r="312">
          <cell r="A312">
            <v>37712</v>
          </cell>
        </row>
        <row r="313">
          <cell r="A313">
            <v>37715</v>
          </cell>
        </row>
        <row r="314">
          <cell r="A314">
            <v>37722</v>
          </cell>
        </row>
        <row r="315">
          <cell r="A315">
            <v>37729</v>
          </cell>
        </row>
        <row r="316">
          <cell r="A316">
            <v>37735</v>
          </cell>
        </row>
        <row r="317">
          <cell r="A317">
            <v>37750</v>
          </cell>
        </row>
        <row r="318">
          <cell r="A318">
            <v>37757</v>
          </cell>
        </row>
        <row r="319">
          <cell r="A319">
            <v>37764</v>
          </cell>
        </row>
        <row r="320">
          <cell r="A320">
            <v>37771</v>
          </cell>
        </row>
        <row r="321">
          <cell r="A321">
            <v>37775</v>
          </cell>
        </row>
        <row r="322">
          <cell r="A322">
            <v>37778</v>
          </cell>
        </row>
        <row r="323">
          <cell r="A323">
            <v>37785</v>
          </cell>
        </row>
        <row r="324">
          <cell r="A324">
            <v>37789</v>
          </cell>
        </row>
        <row r="325">
          <cell r="A325">
            <v>37792</v>
          </cell>
        </row>
        <row r="326">
          <cell r="A326">
            <v>37799</v>
          </cell>
        </row>
        <row r="327">
          <cell r="A327">
            <v>37803</v>
          </cell>
        </row>
        <row r="328">
          <cell r="A328">
            <v>37806</v>
          </cell>
        </row>
        <row r="329">
          <cell r="A329">
            <v>37810</v>
          </cell>
        </row>
        <row r="330">
          <cell r="A330">
            <v>37813</v>
          </cell>
        </row>
        <row r="331">
          <cell r="A331">
            <v>37820</v>
          </cell>
        </row>
        <row r="332">
          <cell r="A332">
            <v>37827</v>
          </cell>
        </row>
        <row r="333">
          <cell r="A333">
            <v>37834</v>
          </cell>
        </row>
        <row r="334">
          <cell r="A334">
            <v>37838</v>
          </cell>
        </row>
        <row r="335">
          <cell r="A335">
            <v>37841</v>
          </cell>
        </row>
        <row r="336">
          <cell r="A336">
            <v>37848</v>
          </cell>
        </row>
        <row r="337">
          <cell r="A337">
            <v>37852</v>
          </cell>
        </row>
        <row r="338">
          <cell r="A338">
            <v>37855</v>
          </cell>
        </row>
        <row r="339">
          <cell r="A339">
            <v>37862</v>
          </cell>
        </row>
        <row r="340">
          <cell r="A340">
            <v>37866</v>
          </cell>
        </row>
        <row r="341">
          <cell r="A341">
            <v>37869</v>
          </cell>
        </row>
        <row r="342">
          <cell r="A342">
            <v>37876</v>
          </cell>
        </row>
        <row r="343">
          <cell r="A343">
            <v>37880</v>
          </cell>
        </row>
        <row r="344">
          <cell r="A344">
            <v>37883</v>
          </cell>
        </row>
        <row r="345">
          <cell r="A345">
            <v>37890</v>
          </cell>
        </row>
        <row r="346">
          <cell r="A346">
            <v>37894</v>
          </cell>
        </row>
        <row r="347">
          <cell r="A347">
            <v>37904</v>
          </cell>
        </row>
        <row r="348">
          <cell r="A348">
            <v>37911</v>
          </cell>
        </row>
        <row r="349">
          <cell r="A349">
            <v>37915</v>
          </cell>
        </row>
        <row r="350">
          <cell r="A350">
            <v>37918</v>
          </cell>
        </row>
        <row r="351">
          <cell r="A351">
            <v>37925</v>
          </cell>
        </row>
        <row r="352">
          <cell r="A352">
            <v>37929</v>
          </cell>
        </row>
        <row r="353">
          <cell r="A353">
            <v>37932</v>
          </cell>
        </row>
        <row r="354">
          <cell r="A354">
            <v>37939</v>
          </cell>
        </row>
        <row r="355">
          <cell r="A355">
            <v>37943</v>
          </cell>
        </row>
        <row r="356">
          <cell r="A356">
            <v>37946</v>
          </cell>
        </row>
        <row r="357">
          <cell r="A357">
            <v>37953</v>
          </cell>
        </row>
        <row r="358">
          <cell r="A358">
            <v>37957</v>
          </cell>
        </row>
        <row r="359">
          <cell r="A359">
            <v>37960</v>
          </cell>
        </row>
        <row r="360">
          <cell r="A360">
            <v>37967</v>
          </cell>
        </row>
        <row r="361">
          <cell r="A361">
            <v>37971</v>
          </cell>
        </row>
        <row r="362">
          <cell r="A362">
            <v>37974</v>
          </cell>
        </row>
        <row r="363">
          <cell r="A363">
            <v>37981</v>
          </cell>
        </row>
        <row r="364">
          <cell r="A364">
            <v>37985</v>
          </cell>
        </row>
        <row r="365">
          <cell r="A365">
            <v>37995</v>
          </cell>
        </row>
        <row r="366">
          <cell r="A366">
            <v>38000</v>
          </cell>
        </row>
        <row r="367">
          <cell r="A367">
            <v>38002</v>
          </cell>
        </row>
        <row r="368">
          <cell r="A368">
            <v>38006</v>
          </cell>
        </row>
        <row r="369">
          <cell r="A369">
            <v>38009</v>
          </cell>
        </row>
        <row r="370">
          <cell r="A370">
            <v>38016</v>
          </cell>
        </row>
        <row r="371">
          <cell r="A371">
            <v>38023</v>
          </cell>
        </row>
        <row r="372">
          <cell r="A372">
            <v>38030</v>
          </cell>
        </row>
      </sheetData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 (2)"/>
      <sheetName val="Sheet1"/>
      <sheetName val="ликвидност - база"/>
      <sheetName val="ликвидност - графикони"/>
      <sheetName val="ликвидност - просеци - пивот"/>
      <sheetName val="камате - табела"/>
      <sheetName val="камате,принос,курс - графикони"/>
      <sheetName val="расположива ср. и ДТ-графикон"/>
      <sheetName val="аукције - база"/>
      <sheetName val="продаја - графикони"/>
      <sheetName val="камате - есконтна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Датум</v>
          </cell>
        </row>
        <row r="2">
          <cell r="A2">
            <v>36844</v>
          </cell>
        </row>
        <row r="3">
          <cell r="A3">
            <v>36854</v>
          </cell>
        </row>
        <row r="4">
          <cell r="A4">
            <v>36899</v>
          </cell>
        </row>
        <row r="5">
          <cell r="A5">
            <v>36906</v>
          </cell>
        </row>
        <row r="6">
          <cell r="A6">
            <v>36913</v>
          </cell>
        </row>
        <row r="7">
          <cell r="A7">
            <v>36924</v>
          </cell>
        </row>
        <row r="8">
          <cell r="A8">
            <v>36929</v>
          </cell>
        </row>
        <row r="9">
          <cell r="A9">
            <v>36930</v>
          </cell>
        </row>
        <row r="10">
          <cell r="A10">
            <v>36935</v>
          </cell>
        </row>
        <row r="11">
          <cell r="A11">
            <v>36936</v>
          </cell>
        </row>
        <row r="12">
          <cell r="A12">
            <v>36941</v>
          </cell>
        </row>
        <row r="13">
          <cell r="A13">
            <v>36942</v>
          </cell>
        </row>
        <row r="14">
          <cell r="A14">
            <v>36943</v>
          </cell>
        </row>
        <row r="15">
          <cell r="A15">
            <v>36955</v>
          </cell>
        </row>
        <row r="16">
          <cell r="A16">
            <v>36959</v>
          </cell>
        </row>
        <row r="17">
          <cell r="A17">
            <v>36965</v>
          </cell>
        </row>
        <row r="18">
          <cell r="A18">
            <v>36973</v>
          </cell>
        </row>
        <row r="19">
          <cell r="A19">
            <v>36977</v>
          </cell>
        </row>
        <row r="20">
          <cell r="A20">
            <v>36980</v>
          </cell>
        </row>
        <row r="21">
          <cell r="A21">
            <v>36984</v>
          </cell>
        </row>
        <row r="22">
          <cell r="A22">
            <v>36986</v>
          </cell>
        </row>
        <row r="23">
          <cell r="A23">
            <v>36987</v>
          </cell>
        </row>
        <row r="24">
          <cell r="A24">
            <v>36990</v>
          </cell>
        </row>
        <row r="25">
          <cell r="A25">
            <v>36992</v>
          </cell>
        </row>
        <row r="26">
          <cell r="A26">
            <v>36998</v>
          </cell>
        </row>
        <row r="27">
          <cell r="A27">
            <v>36999</v>
          </cell>
        </row>
        <row r="28">
          <cell r="A28">
            <v>37000</v>
          </cell>
        </row>
        <row r="29">
          <cell r="A29">
            <v>37001</v>
          </cell>
        </row>
        <row r="30">
          <cell r="A30">
            <v>37005</v>
          </cell>
        </row>
        <row r="31">
          <cell r="A31">
            <v>37007</v>
          </cell>
        </row>
        <row r="32">
          <cell r="A32">
            <v>37011</v>
          </cell>
        </row>
        <row r="33">
          <cell r="A33">
            <v>37014</v>
          </cell>
        </row>
        <row r="34">
          <cell r="A34">
            <v>37015</v>
          </cell>
        </row>
        <row r="35">
          <cell r="A35">
            <v>37018</v>
          </cell>
        </row>
        <row r="36">
          <cell r="A36">
            <v>37019</v>
          </cell>
        </row>
        <row r="37">
          <cell r="A37">
            <v>37020</v>
          </cell>
        </row>
        <row r="38">
          <cell r="A38">
            <v>37021</v>
          </cell>
        </row>
        <row r="39">
          <cell r="A39">
            <v>37022</v>
          </cell>
        </row>
        <row r="40">
          <cell r="A40">
            <v>37025</v>
          </cell>
        </row>
        <row r="41">
          <cell r="A41">
            <v>37026</v>
          </cell>
        </row>
        <row r="42">
          <cell r="A42">
            <v>37027</v>
          </cell>
        </row>
        <row r="43">
          <cell r="A43">
            <v>37028</v>
          </cell>
        </row>
        <row r="44">
          <cell r="A44">
            <v>37029</v>
          </cell>
        </row>
        <row r="45">
          <cell r="A45">
            <v>37032</v>
          </cell>
        </row>
        <row r="46">
          <cell r="A46">
            <v>37033</v>
          </cell>
        </row>
        <row r="47">
          <cell r="A47">
            <v>37034</v>
          </cell>
        </row>
        <row r="48">
          <cell r="A48">
            <v>37035</v>
          </cell>
        </row>
        <row r="49">
          <cell r="A49">
            <v>37036</v>
          </cell>
        </row>
        <row r="50">
          <cell r="A50">
            <v>37039</v>
          </cell>
        </row>
        <row r="51">
          <cell r="A51">
            <v>37040</v>
          </cell>
        </row>
        <row r="52">
          <cell r="A52">
            <v>37041</v>
          </cell>
        </row>
        <row r="53">
          <cell r="A53">
            <v>37042</v>
          </cell>
        </row>
        <row r="54">
          <cell r="A54">
            <v>37043</v>
          </cell>
        </row>
        <row r="55">
          <cell r="A55">
            <v>37046</v>
          </cell>
        </row>
        <row r="56">
          <cell r="A56">
            <v>37047</v>
          </cell>
        </row>
        <row r="57">
          <cell r="A57">
            <v>37049</v>
          </cell>
        </row>
        <row r="58">
          <cell r="A58">
            <v>37050</v>
          </cell>
        </row>
        <row r="59">
          <cell r="A59">
            <v>37053</v>
          </cell>
        </row>
        <row r="60">
          <cell r="A60">
            <v>37054</v>
          </cell>
        </row>
        <row r="61">
          <cell r="A61">
            <v>37055</v>
          </cell>
        </row>
        <row r="63">
          <cell r="A63">
            <v>37056</v>
          </cell>
        </row>
        <row r="64">
          <cell r="A64">
            <v>37057</v>
          </cell>
        </row>
        <row r="65">
          <cell r="A65">
            <v>37061</v>
          </cell>
        </row>
        <row r="66">
          <cell r="A66">
            <v>37062</v>
          </cell>
        </row>
        <row r="67">
          <cell r="A67">
            <v>37064</v>
          </cell>
        </row>
        <row r="68">
          <cell r="A68">
            <v>37067</v>
          </cell>
        </row>
        <row r="69">
          <cell r="A69">
            <v>37068</v>
          </cell>
        </row>
        <row r="70">
          <cell r="A70">
            <v>37069</v>
          </cell>
        </row>
        <row r="71">
          <cell r="A71">
            <v>37070</v>
          </cell>
        </row>
        <row r="72">
          <cell r="A72">
            <v>37071</v>
          </cell>
        </row>
        <row r="73">
          <cell r="A73">
            <v>37076</v>
          </cell>
        </row>
        <row r="74">
          <cell r="A74">
            <v>37077</v>
          </cell>
        </row>
        <row r="75">
          <cell r="A75">
            <v>37078</v>
          </cell>
        </row>
        <row r="76">
          <cell r="A76">
            <v>37081</v>
          </cell>
        </row>
        <row r="77">
          <cell r="A77">
            <v>37082</v>
          </cell>
        </row>
        <row r="78">
          <cell r="A78">
            <v>37083</v>
          </cell>
        </row>
        <row r="79">
          <cell r="A79">
            <v>37084</v>
          </cell>
        </row>
        <row r="80">
          <cell r="A80">
            <v>37085</v>
          </cell>
        </row>
        <row r="81">
          <cell r="A81">
            <v>37088</v>
          </cell>
        </row>
        <row r="82">
          <cell r="A82">
            <v>37089</v>
          </cell>
        </row>
        <row r="83">
          <cell r="A83">
            <v>37090</v>
          </cell>
        </row>
        <row r="84">
          <cell r="A84">
            <v>37091</v>
          </cell>
        </row>
        <row r="85">
          <cell r="A85">
            <v>37092</v>
          </cell>
        </row>
        <row r="86">
          <cell r="A86">
            <v>37096</v>
          </cell>
        </row>
        <row r="87">
          <cell r="A87">
            <v>37097</v>
          </cell>
        </row>
        <row r="88">
          <cell r="A88">
            <v>37098</v>
          </cell>
        </row>
        <row r="89">
          <cell r="A89">
            <v>37099</v>
          </cell>
        </row>
        <row r="90">
          <cell r="A90">
            <v>37102</v>
          </cell>
        </row>
        <row r="91">
          <cell r="A91">
            <v>37103</v>
          </cell>
        </row>
        <row r="92">
          <cell r="A92">
            <v>37104</v>
          </cell>
        </row>
        <row r="93">
          <cell r="A93">
            <v>37105</v>
          </cell>
        </row>
        <row r="94">
          <cell r="A94">
            <v>37106</v>
          </cell>
        </row>
        <row r="95">
          <cell r="A95">
            <v>37109</v>
          </cell>
        </row>
        <row r="96">
          <cell r="A96">
            <v>37110</v>
          </cell>
        </row>
        <row r="97">
          <cell r="A97">
            <v>37111</v>
          </cell>
        </row>
        <row r="98">
          <cell r="A98">
            <v>37112</v>
          </cell>
        </row>
        <row r="99">
          <cell r="A99">
            <v>37113</v>
          </cell>
        </row>
        <row r="100">
          <cell r="A100">
            <v>37116</v>
          </cell>
        </row>
        <row r="101">
          <cell r="A101">
            <v>37117</v>
          </cell>
        </row>
        <row r="102">
          <cell r="A102">
            <v>37118</v>
          </cell>
        </row>
        <row r="103">
          <cell r="A103">
            <v>37119</v>
          </cell>
        </row>
        <row r="104">
          <cell r="A104">
            <v>37120</v>
          </cell>
        </row>
        <row r="105">
          <cell r="A105">
            <v>37123</v>
          </cell>
        </row>
        <row r="106">
          <cell r="A106">
            <v>37127</v>
          </cell>
        </row>
        <row r="107">
          <cell r="A107">
            <v>37130</v>
          </cell>
        </row>
        <row r="108">
          <cell r="A108">
            <v>37131</v>
          </cell>
        </row>
        <row r="109">
          <cell r="A109">
            <v>37132</v>
          </cell>
        </row>
        <row r="110">
          <cell r="A110">
            <v>37133</v>
          </cell>
        </row>
        <row r="111">
          <cell r="A111">
            <v>37134</v>
          </cell>
        </row>
        <row r="112">
          <cell r="A112">
            <v>37138</v>
          </cell>
        </row>
        <row r="113">
          <cell r="A113">
            <v>37139</v>
          </cell>
        </row>
        <row r="114">
          <cell r="A114">
            <v>37141</v>
          </cell>
        </row>
        <row r="115">
          <cell r="A115">
            <v>37144</v>
          </cell>
        </row>
        <row r="116">
          <cell r="A116">
            <v>37145</v>
          </cell>
        </row>
        <row r="117">
          <cell r="A117">
            <v>37146</v>
          </cell>
        </row>
        <row r="118">
          <cell r="A118">
            <v>37148</v>
          </cell>
        </row>
        <row r="119">
          <cell r="A119">
            <v>37151</v>
          </cell>
        </row>
        <row r="120">
          <cell r="A120">
            <v>37152</v>
          </cell>
        </row>
        <row r="121">
          <cell r="A121">
            <v>37153</v>
          </cell>
        </row>
        <row r="122">
          <cell r="A122">
            <v>37154</v>
          </cell>
        </row>
        <row r="123">
          <cell r="A123">
            <v>37155</v>
          </cell>
        </row>
        <row r="124">
          <cell r="A124">
            <v>37158</v>
          </cell>
        </row>
        <row r="125">
          <cell r="A125">
            <v>37159</v>
          </cell>
        </row>
        <row r="126">
          <cell r="A126">
            <v>37160</v>
          </cell>
        </row>
        <row r="127">
          <cell r="A127">
            <v>37161</v>
          </cell>
        </row>
        <row r="128">
          <cell r="A128">
            <v>37162</v>
          </cell>
        </row>
        <row r="129">
          <cell r="A129">
            <v>37165</v>
          </cell>
        </row>
        <row r="130">
          <cell r="A130">
            <v>37166</v>
          </cell>
        </row>
        <row r="131">
          <cell r="A131">
            <v>37167</v>
          </cell>
        </row>
        <row r="132">
          <cell r="A132">
            <v>37168</v>
          </cell>
        </row>
        <row r="133">
          <cell r="A133">
            <v>37169</v>
          </cell>
        </row>
        <row r="134">
          <cell r="A134">
            <v>37172</v>
          </cell>
        </row>
        <row r="135">
          <cell r="A135">
            <v>37173</v>
          </cell>
        </row>
        <row r="136">
          <cell r="A136">
            <v>37174</v>
          </cell>
        </row>
        <row r="137">
          <cell r="A137">
            <v>37175</v>
          </cell>
        </row>
        <row r="138">
          <cell r="A138">
            <v>37176</v>
          </cell>
        </row>
        <row r="139">
          <cell r="A139">
            <v>37179</v>
          </cell>
        </row>
        <row r="140">
          <cell r="A140">
            <v>37180</v>
          </cell>
        </row>
        <row r="141">
          <cell r="A141">
            <v>37181</v>
          </cell>
        </row>
        <row r="142">
          <cell r="A142">
            <v>37182</v>
          </cell>
        </row>
        <row r="143">
          <cell r="A143">
            <v>37183</v>
          </cell>
        </row>
        <row r="144">
          <cell r="A144">
            <v>37186</v>
          </cell>
        </row>
        <row r="145">
          <cell r="A145">
            <v>37188</v>
          </cell>
        </row>
        <row r="146">
          <cell r="A146">
            <v>37189</v>
          </cell>
        </row>
        <row r="147">
          <cell r="A147">
            <v>37190</v>
          </cell>
        </row>
        <row r="148">
          <cell r="A148">
            <v>37193</v>
          </cell>
        </row>
        <row r="149">
          <cell r="A149">
            <v>37194</v>
          </cell>
        </row>
        <row r="150">
          <cell r="A150">
            <v>37195</v>
          </cell>
        </row>
        <row r="151">
          <cell r="A151">
            <v>37196</v>
          </cell>
        </row>
        <row r="152">
          <cell r="A152">
            <v>37197</v>
          </cell>
        </row>
        <row r="153">
          <cell r="A153">
            <v>37200</v>
          </cell>
        </row>
        <row r="154">
          <cell r="A154">
            <v>37202</v>
          </cell>
        </row>
        <row r="155">
          <cell r="A155">
            <v>37203</v>
          </cell>
        </row>
        <row r="156">
          <cell r="A156">
            <v>37204</v>
          </cell>
        </row>
        <row r="157">
          <cell r="A157">
            <v>37207</v>
          </cell>
        </row>
        <row r="158">
          <cell r="A158">
            <v>37208</v>
          </cell>
        </row>
        <row r="159">
          <cell r="A159">
            <v>37209</v>
          </cell>
        </row>
        <row r="160">
          <cell r="A160">
            <v>37210</v>
          </cell>
        </row>
        <row r="161">
          <cell r="A161">
            <v>37211</v>
          </cell>
        </row>
        <row r="162">
          <cell r="A162">
            <v>37214</v>
          </cell>
        </row>
        <row r="163">
          <cell r="A163">
            <v>37215</v>
          </cell>
        </row>
        <row r="164">
          <cell r="A164">
            <v>37216</v>
          </cell>
        </row>
        <row r="165">
          <cell r="A165">
            <v>37217</v>
          </cell>
        </row>
        <row r="166">
          <cell r="A166">
            <v>37218</v>
          </cell>
        </row>
        <row r="167">
          <cell r="A167">
            <v>37221</v>
          </cell>
        </row>
        <row r="168">
          <cell r="A168">
            <v>37222</v>
          </cell>
        </row>
        <row r="169">
          <cell r="A169">
            <v>37223</v>
          </cell>
        </row>
        <row r="170">
          <cell r="A170">
            <v>37224</v>
          </cell>
        </row>
        <row r="171">
          <cell r="A171">
            <v>37225</v>
          </cell>
        </row>
        <row r="172">
          <cell r="A172">
            <v>37228</v>
          </cell>
        </row>
        <row r="173">
          <cell r="A173">
            <v>37229</v>
          </cell>
        </row>
        <row r="174">
          <cell r="A174">
            <v>37230</v>
          </cell>
        </row>
        <row r="175">
          <cell r="A175">
            <v>37231</v>
          </cell>
        </row>
        <row r="176">
          <cell r="A176">
            <v>37232</v>
          </cell>
        </row>
        <row r="177">
          <cell r="A177">
            <v>37235</v>
          </cell>
        </row>
        <row r="178">
          <cell r="A178">
            <v>37236</v>
          </cell>
        </row>
        <row r="179">
          <cell r="A179">
            <v>37237</v>
          </cell>
        </row>
        <row r="180">
          <cell r="A180">
            <v>37238</v>
          </cell>
        </row>
        <row r="181">
          <cell r="A181">
            <v>37239</v>
          </cell>
        </row>
        <row r="182">
          <cell r="A182">
            <v>37242</v>
          </cell>
        </row>
        <row r="183">
          <cell r="A183">
            <v>37243</v>
          </cell>
        </row>
        <row r="184">
          <cell r="A184">
            <v>37244</v>
          </cell>
        </row>
        <row r="185">
          <cell r="A185">
            <v>37245</v>
          </cell>
        </row>
        <row r="186">
          <cell r="A186">
            <v>37246</v>
          </cell>
        </row>
        <row r="187">
          <cell r="A187">
            <v>37250</v>
          </cell>
        </row>
        <row r="188">
          <cell r="A188">
            <v>37251</v>
          </cell>
        </row>
        <row r="189">
          <cell r="A189">
            <v>37252</v>
          </cell>
        </row>
        <row r="190">
          <cell r="A190">
            <v>37253</v>
          </cell>
        </row>
        <row r="191">
          <cell r="A191">
            <v>37256</v>
          </cell>
        </row>
        <row r="192">
          <cell r="A192">
            <v>37264</v>
          </cell>
        </row>
        <row r="193">
          <cell r="A193">
            <v>37265</v>
          </cell>
        </row>
        <row r="194">
          <cell r="A194">
            <v>37266</v>
          </cell>
        </row>
        <row r="195">
          <cell r="A195">
            <v>37267</v>
          </cell>
        </row>
        <row r="196">
          <cell r="A196">
            <v>37270</v>
          </cell>
        </row>
        <row r="197">
          <cell r="A197">
            <v>37271</v>
          </cell>
        </row>
        <row r="198">
          <cell r="A198">
            <v>37272</v>
          </cell>
        </row>
        <row r="199">
          <cell r="A199">
            <v>37273</v>
          </cell>
        </row>
        <row r="200">
          <cell r="A200">
            <v>37274</v>
          </cell>
        </row>
        <row r="201">
          <cell r="A201">
            <v>37277</v>
          </cell>
        </row>
        <row r="202">
          <cell r="A202">
            <v>37278</v>
          </cell>
        </row>
        <row r="203">
          <cell r="A203">
            <v>37279</v>
          </cell>
        </row>
        <row r="204">
          <cell r="A204">
            <v>37280</v>
          </cell>
        </row>
        <row r="205">
          <cell r="A205">
            <v>37281</v>
          </cell>
        </row>
        <row r="206">
          <cell r="A206">
            <v>37284</v>
          </cell>
        </row>
        <row r="207">
          <cell r="A207">
            <v>37285</v>
          </cell>
        </row>
        <row r="208">
          <cell r="A208">
            <v>37286</v>
          </cell>
        </row>
        <row r="209">
          <cell r="A209">
            <v>37287</v>
          </cell>
        </row>
        <row r="210">
          <cell r="A210">
            <v>37288</v>
          </cell>
        </row>
        <row r="211">
          <cell r="A211">
            <v>37292</v>
          </cell>
        </row>
        <row r="212">
          <cell r="A212">
            <v>37293</v>
          </cell>
        </row>
        <row r="213">
          <cell r="A213">
            <v>37294</v>
          </cell>
        </row>
        <row r="214">
          <cell r="A214">
            <v>37295</v>
          </cell>
        </row>
        <row r="215">
          <cell r="A215">
            <v>37298</v>
          </cell>
        </row>
        <row r="216">
          <cell r="A216">
            <v>37299</v>
          </cell>
        </row>
        <row r="217">
          <cell r="A217">
            <v>37300</v>
          </cell>
        </row>
        <row r="218">
          <cell r="A218">
            <v>37301</v>
          </cell>
        </row>
        <row r="219">
          <cell r="A219">
            <v>37305</v>
          </cell>
        </row>
        <row r="220">
          <cell r="A220">
            <v>37306</v>
          </cell>
        </row>
        <row r="221">
          <cell r="A221">
            <v>37308</v>
          </cell>
        </row>
        <row r="222">
          <cell r="A222">
            <v>37309</v>
          </cell>
        </row>
        <row r="223">
          <cell r="A223">
            <v>37312</v>
          </cell>
        </row>
        <row r="224">
          <cell r="A224">
            <v>37313</v>
          </cell>
        </row>
        <row r="225">
          <cell r="A225">
            <v>37314</v>
          </cell>
        </row>
        <row r="226">
          <cell r="A226">
            <v>37315</v>
          </cell>
        </row>
        <row r="227">
          <cell r="A227">
            <v>37316</v>
          </cell>
        </row>
        <row r="228">
          <cell r="A228">
            <v>37319</v>
          </cell>
        </row>
        <row r="229">
          <cell r="A229">
            <v>37320</v>
          </cell>
        </row>
        <row r="230">
          <cell r="A230">
            <v>37321</v>
          </cell>
        </row>
        <row r="231">
          <cell r="A231">
            <v>37322</v>
          </cell>
        </row>
        <row r="232">
          <cell r="A232">
            <v>37323</v>
          </cell>
        </row>
        <row r="233">
          <cell r="A233">
            <v>37326</v>
          </cell>
        </row>
        <row r="234">
          <cell r="A234">
            <v>37327</v>
          </cell>
        </row>
        <row r="235">
          <cell r="A235">
            <v>37328</v>
          </cell>
        </row>
        <row r="236">
          <cell r="A236">
            <v>37329</v>
          </cell>
        </row>
        <row r="237">
          <cell r="A237">
            <v>37330</v>
          </cell>
        </row>
        <row r="238">
          <cell r="A238">
            <v>37333</v>
          </cell>
        </row>
        <row r="239">
          <cell r="A239">
            <v>37334</v>
          </cell>
        </row>
        <row r="240">
          <cell r="A240">
            <v>37335</v>
          </cell>
        </row>
        <row r="241">
          <cell r="A241">
            <v>37336</v>
          </cell>
        </row>
        <row r="242">
          <cell r="A242">
            <v>37337</v>
          </cell>
        </row>
        <row r="243">
          <cell r="A243">
            <v>37340</v>
          </cell>
        </row>
        <row r="244">
          <cell r="A244">
            <v>37341</v>
          </cell>
        </row>
        <row r="245">
          <cell r="A245">
            <v>37342</v>
          </cell>
        </row>
        <row r="246">
          <cell r="A246">
            <v>37343</v>
          </cell>
        </row>
        <row r="247">
          <cell r="A247">
            <v>37344</v>
          </cell>
        </row>
        <row r="248">
          <cell r="A248">
            <v>37351</v>
          </cell>
        </row>
        <row r="249">
          <cell r="A249">
            <v>37358</v>
          </cell>
        </row>
        <row r="250">
          <cell r="A250">
            <v>37365</v>
          </cell>
        </row>
        <row r="251">
          <cell r="A251">
            <v>37372</v>
          </cell>
        </row>
        <row r="252">
          <cell r="A252">
            <v>37386</v>
          </cell>
        </row>
        <row r="253">
          <cell r="A253">
            <v>37390</v>
          </cell>
        </row>
        <row r="254">
          <cell r="A254">
            <v>37393</v>
          </cell>
        </row>
        <row r="255">
          <cell r="A255">
            <v>37400</v>
          </cell>
        </row>
        <row r="256">
          <cell r="A256">
            <v>37407</v>
          </cell>
        </row>
        <row r="257">
          <cell r="A257">
            <v>37414</v>
          </cell>
        </row>
        <row r="258">
          <cell r="A258">
            <v>37421</v>
          </cell>
        </row>
        <row r="259">
          <cell r="A259">
            <v>37428</v>
          </cell>
        </row>
        <row r="260">
          <cell r="A260">
            <v>37435</v>
          </cell>
        </row>
        <row r="261">
          <cell r="A261">
            <v>37439</v>
          </cell>
        </row>
        <row r="262">
          <cell r="A262">
            <v>37442</v>
          </cell>
        </row>
        <row r="263">
          <cell r="A263">
            <v>37449</v>
          </cell>
        </row>
        <row r="264">
          <cell r="A264">
            <v>37456</v>
          </cell>
        </row>
        <row r="265">
          <cell r="A265">
            <v>37463</v>
          </cell>
        </row>
        <row r="266">
          <cell r="A266">
            <v>37470</v>
          </cell>
        </row>
        <row r="267">
          <cell r="A267">
            <v>37477</v>
          </cell>
        </row>
        <row r="268">
          <cell r="A268">
            <v>37484</v>
          </cell>
        </row>
        <row r="269">
          <cell r="A269">
            <v>37491</v>
          </cell>
        </row>
        <row r="270">
          <cell r="A270">
            <v>37498</v>
          </cell>
        </row>
        <row r="271">
          <cell r="A271">
            <v>37505</v>
          </cell>
        </row>
        <row r="272">
          <cell r="A272">
            <v>37512</v>
          </cell>
        </row>
        <row r="273">
          <cell r="A273">
            <v>37519</v>
          </cell>
        </row>
        <row r="274">
          <cell r="A274">
            <v>37526</v>
          </cell>
        </row>
        <row r="275">
          <cell r="A275">
            <v>37533</v>
          </cell>
        </row>
        <row r="276">
          <cell r="A276">
            <v>37540</v>
          </cell>
        </row>
        <row r="277">
          <cell r="A277">
            <v>37547</v>
          </cell>
        </row>
        <row r="278">
          <cell r="A278">
            <v>37554</v>
          </cell>
        </row>
        <row r="279">
          <cell r="A279">
            <v>37559</v>
          </cell>
        </row>
        <row r="280">
          <cell r="A280">
            <v>37561</v>
          </cell>
        </row>
        <row r="281">
          <cell r="A281">
            <v>37566</v>
          </cell>
        </row>
        <row r="282">
          <cell r="A282">
            <v>37568</v>
          </cell>
        </row>
        <row r="283">
          <cell r="A283">
            <v>37572</v>
          </cell>
        </row>
        <row r="284">
          <cell r="A284">
            <v>37575</v>
          </cell>
        </row>
        <row r="285">
          <cell r="A285">
            <v>37582</v>
          </cell>
        </row>
        <row r="286">
          <cell r="A286">
            <v>37587</v>
          </cell>
        </row>
        <row r="287">
          <cell r="A287">
            <v>37589</v>
          </cell>
        </row>
        <row r="288">
          <cell r="A288">
            <v>37596</v>
          </cell>
        </row>
        <row r="289">
          <cell r="A289">
            <v>37600</v>
          </cell>
        </row>
        <row r="290">
          <cell r="A290">
            <v>37603</v>
          </cell>
        </row>
        <row r="291">
          <cell r="A291">
            <v>37607</v>
          </cell>
        </row>
        <row r="292">
          <cell r="A292">
            <v>37610</v>
          </cell>
        </row>
        <row r="293">
          <cell r="A293">
            <v>37617</v>
          </cell>
        </row>
        <row r="294">
          <cell r="A294" t="str">
            <v xml:space="preserve">10. јан </v>
          </cell>
        </row>
        <row r="295">
          <cell r="A295" t="str">
            <v>17. јан</v>
          </cell>
        </row>
        <row r="296">
          <cell r="A296" t="str">
            <v>21. јан</v>
          </cell>
        </row>
        <row r="297">
          <cell r="A297" t="str">
            <v>24. јан</v>
          </cell>
        </row>
        <row r="298">
          <cell r="A298" t="str">
            <v>28. јан</v>
          </cell>
        </row>
        <row r="299">
          <cell r="A299" t="str">
            <v>31. јан</v>
          </cell>
        </row>
        <row r="300">
          <cell r="A300" t="str">
            <v>5. феб</v>
          </cell>
        </row>
        <row r="301">
          <cell r="A301" t="str">
            <v>7. феб</v>
          </cell>
        </row>
        <row r="302">
          <cell r="A302" t="str">
            <v>11. феб</v>
          </cell>
        </row>
        <row r="303">
          <cell r="A303" t="str">
            <v>14. феб</v>
          </cell>
        </row>
        <row r="304">
          <cell r="A304" t="str">
            <v>18. феб</v>
          </cell>
        </row>
        <row r="305">
          <cell r="A305" t="str">
            <v>21. феб</v>
          </cell>
        </row>
        <row r="306">
          <cell r="A306" t="str">
            <v>25. феб</v>
          </cell>
        </row>
        <row r="307">
          <cell r="A307" t="str">
            <v>28. феб</v>
          </cell>
        </row>
        <row r="308">
          <cell r="A308" t="str">
            <v>4. мар</v>
          </cell>
        </row>
        <row r="309">
          <cell r="A309" t="str">
            <v>7. мар</v>
          </cell>
        </row>
        <row r="310">
          <cell r="A310" t="str">
            <v>14. мар</v>
          </cell>
        </row>
        <row r="311">
          <cell r="A311" t="str">
            <v>21. мар</v>
          </cell>
        </row>
        <row r="312">
          <cell r="A312" t="str">
            <v>28. мар</v>
          </cell>
        </row>
        <row r="313">
          <cell r="A313" t="str">
            <v>1. апр</v>
          </cell>
        </row>
        <row r="314">
          <cell r="A314" t="str">
            <v>4. апр</v>
          </cell>
        </row>
        <row r="315">
          <cell r="A315" t="str">
            <v>11. апр</v>
          </cell>
        </row>
        <row r="316">
          <cell r="A316" t="str">
            <v>18. апр</v>
          </cell>
        </row>
        <row r="317">
          <cell r="A317" t="str">
            <v>24. апр</v>
          </cell>
        </row>
        <row r="318">
          <cell r="A318" t="str">
            <v>9. мај</v>
          </cell>
        </row>
        <row r="319">
          <cell r="A319" t="str">
            <v>16. мај</v>
          </cell>
        </row>
        <row r="320">
          <cell r="A320" t="str">
            <v>23. мај</v>
          </cell>
        </row>
        <row r="321">
          <cell r="A321" t="str">
            <v>30. мај</v>
          </cell>
        </row>
        <row r="322">
          <cell r="A322" t="str">
            <v>3. јун</v>
          </cell>
        </row>
        <row r="323">
          <cell r="A323" t="str">
            <v>6. јун</v>
          </cell>
        </row>
        <row r="324">
          <cell r="A324" t="str">
            <v>13. јун</v>
          </cell>
        </row>
        <row r="325">
          <cell r="A325" t="str">
            <v>17. јун</v>
          </cell>
        </row>
        <row r="326">
          <cell r="A326" t="str">
            <v>20. јун</v>
          </cell>
        </row>
        <row r="327">
          <cell r="A327" t="str">
            <v>27. јун</v>
          </cell>
        </row>
        <row r="328">
          <cell r="A328" t="str">
            <v>1. јул</v>
          </cell>
        </row>
        <row r="329">
          <cell r="A329" t="str">
            <v>4. јул</v>
          </cell>
        </row>
        <row r="330">
          <cell r="A330" t="str">
            <v>8. јул</v>
          </cell>
        </row>
        <row r="331">
          <cell r="A331" t="str">
            <v>11. јул</v>
          </cell>
        </row>
        <row r="332">
          <cell r="A332" t="str">
            <v>18. јул</v>
          </cell>
        </row>
        <row r="333">
          <cell r="A333" t="str">
            <v>25. јул</v>
          </cell>
        </row>
        <row r="334">
          <cell r="A334" t="str">
            <v>1. авг</v>
          </cell>
        </row>
        <row r="335">
          <cell r="A335" t="str">
            <v>5. авг</v>
          </cell>
        </row>
        <row r="336">
          <cell r="A336" t="str">
            <v>8. авг</v>
          </cell>
        </row>
        <row r="337">
          <cell r="A337" t="str">
            <v>15. авг</v>
          </cell>
        </row>
        <row r="338">
          <cell r="A338" t="str">
            <v>19.авг</v>
          </cell>
        </row>
        <row r="339">
          <cell r="A339" t="str">
            <v>22.авг</v>
          </cell>
        </row>
        <row r="340">
          <cell r="A340" t="str">
            <v>29.авг</v>
          </cell>
        </row>
        <row r="341">
          <cell r="A341" t="str">
            <v>2.сеп</v>
          </cell>
        </row>
        <row r="342">
          <cell r="A342" t="str">
            <v>5.сеп</v>
          </cell>
        </row>
        <row r="343">
          <cell r="A343" t="str">
            <v>12.сеп</v>
          </cell>
        </row>
        <row r="344">
          <cell r="A344" t="str">
            <v>16.сеп</v>
          </cell>
        </row>
        <row r="345">
          <cell r="A345" t="str">
            <v>19.сеп</v>
          </cell>
        </row>
        <row r="346">
          <cell r="A346" t="str">
            <v>26.сеп</v>
          </cell>
        </row>
        <row r="347">
          <cell r="A347" t="str">
            <v>30.сеп</v>
          </cell>
        </row>
        <row r="348">
          <cell r="A348" t="str">
            <v>10.окт</v>
          </cell>
        </row>
        <row r="349">
          <cell r="A349" t="str">
            <v>17.окт</v>
          </cell>
        </row>
        <row r="350">
          <cell r="A350" t="str">
            <v>21.окт</v>
          </cell>
        </row>
        <row r="351">
          <cell r="A351" t="str">
            <v>24.окт</v>
          </cell>
        </row>
        <row r="352">
          <cell r="A352" t="str">
            <v>31.окт</v>
          </cell>
        </row>
        <row r="353">
          <cell r="A353" t="str">
            <v>4.нов</v>
          </cell>
        </row>
        <row r="354">
          <cell r="A354" t="str">
            <v>7.нов</v>
          </cell>
        </row>
        <row r="355">
          <cell r="A355" t="str">
            <v>14.нов</v>
          </cell>
        </row>
        <row r="356">
          <cell r="A356" t="str">
            <v>18.нов</v>
          </cell>
        </row>
        <row r="357">
          <cell r="A357" t="str">
            <v>21.нов</v>
          </cell>
        </row>
        <row r="358">
          <cell r="A358" t="str">
            <v>28.нов</v>
          </cell>
        </row>
        <row r="359">
          <cell r="A359" t="str">
            <v>2.дец</v>
          </cell>
        </row>
        <row r="360">
          <cell r="A360" t="str">
            <v>5.дец</v>
          </cell>
        </row>
        <row r="361">
          <cell r="A361" t="str">
            <v>12.дец</v>
          </cell>
        </row>
        <row r="362">
          <cell r="A362" t="str">
            <v>16.дец</v>
          </cell>
        </row>
        <row r="363">
          <cell r="A363" t="str">
            <v>19.дец</v>
          </cell>
        </row>
        <row r="364">
          <cell r="A364" t="str">
            <v>26.дец</v>
          </cell>
        </row>
        <row r="365">
          <cell r="A365" t="str">
            <v>30.дец</v>
          </cell>
        </row>
        <row r="366">
          <cell r="A366" t="str">
            <v>9.jан</v>
          </cell>
        </row>
        <row r="367">
          <cell r="A367" t="str">
            <v>14.jан</v>
          </cell>
        </row>
        <row r="368">
          <cell r="A368" t="str">
            <v>16.jан</v>
          </cell>
        </row>
        <row r="369">
          <cell r="A369" t="str">
            <v>20.jан</v>
          </cell>
        </row>
        <row r="370">
          <cell r="A370" t="str">
            <v>23.jан</v>
          </cell>
        </row>
        <row r="371">
          <cell r="A371" t="str">
            <v>30.jан</v>
          </cell>
        </row>
        <row r="372">
          <cell r="A372" t="str">
            <v>6.феб</v>
          </cell>
        </row>
        <row r="373">
          <cell r="A373" t="str">
            <v>13.феб</v>
          </cell>
        </row>
        <row r="374">
          <cell r="A374" t="str">
            <v>18.феб</v>
          </cell>
        </row>
        <row r="375">
          <cell r="A375" t="str">
            <v>20.феб</v>
          </cell>
        </row>
        <row r="376">
          <cell r="A376">
            <v>38044</v>
          </cell>
        </row>
        <row r="377">
          <cell r="A377">
            <v>38051</v>
          </cell>
        </row>
        <row r="378">
          <cell r="A378">
            <v>38058</v>
          </cell>
        </row>
        <row r="379">
          <cell r="A379">
            <v>38062</v>
          </cell>
        </row>
        <row r="380">
          <cell r="A380">
            <v>38065</v>
          </cell>
        </row>
        <row r="381">
          <cell r="A381">
            <v>38072</v>
          </cell>
        </row>
        <row r="382">
          <cell r="A382">
            <v>38076</v>
          </cell>
        </row>
        <row r="383">
          <cell r="A383">
            <v>38079</v>
          </cell>
        </row>
        <row r="384">
          <cell r="A384">
            <v>38085</v>
          </cell>
        </row>
        <row r="385">
          <cell r="A385">
            <v>38093</v>
          </cell>
        </row>
        <row r="386">
          <cell r="A386">
            <v>38100</v>
          </cell>
        </row>
        <row r="387">
          <cell r="A387">
            <v>38107</v>
          </cell>
        </row>
        <row r="388">
          <cell r="A388">
            <v>38114</v>
          </cell>
        </row>
        <row r="389">
          <cell r="A389">
            <v>38121</v>
          </cell>
        </row>
        <row r="390">
          <cell r="A390">
            <v>38128</v>
          </cell>
        </row>
        <row r="391">
          <cell r="A391">
            <v>38135</v>
          </cell>
        </row>
        <row r="392">
          <cell r="A392">
            <v>38142</v>
          </cell>
        </row>
        <row r="393">
          <cell r="A393">
            <v>38149</v>
          </cell>
        </row>
        <row r="394">
          <cell r="A394">
            <v>38153</v>
          </cell>
        </row>
        <row r="395">
          <cell r="A395">
            <v>38154</v>
          </cell>
        </row>
        <row r="396">
          <cell r="A396">
            <v>38155</v>
          </cell>
        </row>
        <row r="397">
          <cell r="A397">
            <v>38156</v>
          </cell>
        </row>
        <row r="398">
          <cell r="A398">
            <v>38159</v>
          </cell>
        </row>
        <row r="399">
          <cell r="A399">
            <v>38161</v>
          </cell>
        </row>
        <row r="400">
          <cell r="A400">
            <v>38162</v>
          </cell>
        </row>
        <row r="401">
          <cell r="A401">
            <v>38163</v>
          </cell>
        </row>
        <row r="402">
          <cell r="A402">
            <v>38166</v>
          </cell>
        </row>
        <row r="403">
          <cell r="A403">
            <v>38167</v>
          </cell>
        </row>
        <row r="404">
          <cell r="A404">
            <v>38168</v>
          </cell>
        </row>
        <row r="405">
          <cell r="A405">
            <v>38170</v>
          </cell>
        </row>
        <row r="406">
          <cell r="A406">
            <v>38173</v>
          </cell>
        </row>
        <row r="407">
          <cell r="A407">
            <v>38175</v>
          </cell>
        </row>
        <row r="408">
          <cell r="A408">
            <v>38176</v>
          </cell>
        </row>
        <row r="409">
          <cell r="A409">
            <v>38177</v>
          </cell>
        </row>
        <row r="410">
          <cell r="A410">
            <v>38180</v>
          </cell>
        </row>
        <row r="411">
          <cell r="A411">
            <v>38182</v>
          </cell>
        </row>
        <row r="412">
          <cell r="A412">
            <v>38183</v>
          </cell>
        </row>
        <row r="413">
          <cell r="A413">
            <v>38184</v>
          </cell>
        </row>
        <row r="414">
          <cell r="A414">
            <v>38187</v>
          </cell>
        </row>
        <row r="415">
          <cell r="A415">
            <v>38188</v>
          </cell>
        </row>
        <row r="416">
          <cell r="A416">
            <v>38189</v>
          </cell>
        </row>
        <row r="417">
          <cell r="A417">
            <v>38191</v>
          </cell>
        </row>
        <row r="418">
          <cell r="A418">
            <v>38194</v>
          </cell>
        </row>
        <row r="419">
          <cell r="A419" t="str">
            <v>28. jул</v>
          </cell>
        </row>
        <row r="420">
          <cell r="A420" t="str">
            <v>30. jул</v>
          </cell>
        </row>
        <row r="421">
          <cell r="A421">
            <v>38205</v>
          </cell>
        </row>
        <row r="422">
          <cell r="A422">
            <v>38208</v>
          </cell>
        </row>
        <row r="423">
          <cell r="A423">
            <v>38210</v>
          </cell>
        </row>
        <row r="424">
          <cell r="A424">
            <v>38212</v>
          </cell>
        </row>
        <row r="425">
          <cell r="A425">
            <v>38215</v>
          </cell>
        </row>
        <row r="426">
          <cell r="A426">
            <v>38217</v>
          </cell>
        </row>
        <row r="427">
          <cell r="A427">
            <v>38219</v>
          </cell>
        </row>
        <row r="428">
          <cell r="A428">
            <v>38224</v>
          </cell>
        </row>
        <row r="429">
          <cell r="A429">
            <v>38226</v>
          </cell>
        </row>
        <row r="430">
          <cell r="A430">
            <v>38229</v>
          </cell>
        </row>
        <row r="431">
          <cell r="A431">
            <v>38231</v>
          </cell>
        </row>
        <row r="432">
          <cell r="A432">
            <v>38233</v>
          </cell>
        </row>
        <row r="433">
          <cell r="A433">
            <v>38236</v>
          </cell>
        </row>
        <row r="434">
          <cell r="A434">
            <v>38238</v>
          </cell>
        </row>
        <row r="435">
          <cell r="A435">
            <v>38239</v>
          </cell>
        </row>
        <row r="436">
          <cell r="A436">
            <v>38240</v>
          </cell>
        </row>
        <row r="437">
          <cell r="A437">
            <v>38243</v>
          </cell>
        </row>
        <row r="438">
          <cell r="A438">
            <v>38244</v>
          </cell>
        </row>
        <row r="439">
          <cell r="A439">
            <v>38245</v>
          </cell>
        </row>
        <row r="440">
          <cell r="A440">
            <v>38246</v>
          </cell>
        </row>
        <row r="441">
          <cell r="A441">
            <v>38247</v>
          </cell>
        </row>
        <row r="442">
          <cell r="A442">
            <v>38250</v>
          </cell>
        </row>
        <row r="443">
          <cell r="A443">
            <v>38254</v>
          </cell>
        </row>
        <row r="444">
          <cell r="A444">
            <v>38257</v>
          </cell>
        </row>
        <row r="445">
          <cell r="A445">
            <v>38259</v>
          </cell>
        </row>
        <row r="446">
          <cell r="A446">
            <v>38260</v>
          </cell>
        </row>
        <row r="447">
          <cell r="A447">
            <v>38261</v>
          </cell>
        </row>
        <row r="448">
          <cell r="A448">
            <v>38268</v>
          </cell>
        </row>
        <row r="449">
          <cell r="A449">
            <v>38273</v>
          </cell>
        </row>
        <row r="450">
          <cell r="A450">
            <v>38275</v>
          </cell>
        </row>
        <row r="451">
          <cell r="A451">
            <v>38278</v>
          </cell>
        </row>
        <row r="452">
          <cell r="A452">
            <v>38282</v>
          </cell>
        </row>
        <row r="453">
          <cell r="A453">
            <v>38287</v>
          </cell>
        </row>
        <row r="454">
          <cell r="A454">
            <v>38289</v>
          </cell>
        </row>
        <row r="455">
          <cell r="A455">
            <v>38292</v>
          </cell>
        </row>
        <row r="456">
          <cell r="A456">
            <v>38294</v>
          </cell>
        </row>
        <row r="457">
          <cell r="A457">
            <v>38296</v>
          </cell>
        </row>
        <row r="458">
          <cell r="A458">
            <v>38299</v>
          </cell>
        </row>
        <row r="459">
          <cell r="A459">
            <v>38303</v>
          </cell>
        </row>
        <row r="460">
          <cell r="A460">
            <v>38307</v>
          </cell>
        </row>
        <row r="461">
          <cell r="A461">
            <v>38310</v>
          </cell>
        </row>
        <row r="462">
          <cell r="A462">
            <v>38315</v>
          </cell>
        </row>
        <row r="463">
          <cell r="A463">
            <v>38317</v>
          </cell>
        </row>
        <row r="464">
          <cell r="A464">
            <v>38320</v>
          </cell>
        </row>
        <row r="465">
          <cell r="A465">
            <v>38322</v>
          </cell>
        </row>
        <row r="466">
          <cell r="A466">
            <v>38324</v>
          </cell>
        </row>
        <row r="467">
          <cell r="A467">
            <v>38331</v>
          </cell>
        </row>
        <row r="468">
          <cell r="A468">
            <v>38335</v>
          </cell>
        </row>
        <row r="469">
          <cell r="A469">
            <v>38338</v>
          </cell>
        </row>
        <row r="470">
          <cell r="A470">
            <v>38345</v>
          </cell>
        </row>
        <row r="471">
          <cell r="A471">
            <v>38351</v>
          </cell>
        </row>
        <row r="472">
          <cell r="A472">
            <v>38358</v>
          </cell>
        </row>
        <row r="473">
          <cell r="A473">
            <v>38366</v>
          </cell>
        </row>
        <row r="474">
          <cell r="A474">
            <v>38373</v>
          </cell>
        </row>
        <row r="475">
          <cell r="A475">
            <v>38380</v>
          </cell>
        </row>
        <row r="476">
          <cell r="A476">
            <v>38383</v>
          </cell>
        </row>
        <row r="477">
          <cell r="A477">
            <v>38387</v>
          </cell>
        </row>
        <row r="478">
          <cell r="A478">
            <v>38394</v>
          </cell>
        </row>
        <row r="479">
          <cell r="A479">
            <v>38401</v>
          </cell>
        </row>
        <row r="480">
          <cell r="A480">
            <v>38406</v>
          </cell>
        </row>
        <row r="481">
          <cell r="A481">
            <v>38408</v>
          </cell>
        </row>
        <row r="482">
          <cell r="A482">
            <v>38415</v>
          </cell>
        </row>
        <row r="483">
          <cell r="A483">
            <v>38422</v>
          </cell>
        </row>
        <row r="484">
          <cell r="A484">
            <v>38429</v>
          </cell>
        </row>
        <row r="485">
          <cell r="A485">
            <v>38436</v>
          </cell>
        </row>
        <row r="486">
          <cell r="A486">
            <v>38439</v>
          </cell>
        </row>
        <row r="487">
          <cell r="A487">
            <v>38443</v>
          </cell>
        </row>
        <row r="488">
          <cell r="A488">
            <v>38450</v>
          </cell>
        </row>
        <row r="489">
          <cell r="A489">
            <v>38457</v>
          </cell>
        </row>
        <row r="490">
          <cell r="A490">
            <v>38464</v>
          </cell>
        </row>
        <row r="491">
          <cell r="A491">
            <v>38470</v>
          </cell>
        </row>
        <row r="492">
          <cell r="A492">
            <v>38478</v>
          </cell>
        </row>
        <row r="493">
          <cell r="A493">
            <v>38482</v>
          </cell>
        </row>
        <row r="494">
          <cell r="A494">
            <v>38485</v>
          </cell>
        </row>
        <row r="495">
          <cell r="A495">
            <v>38489</v>
          </cell>
        </row>
        <row r="496">
          <cell r="A496">
            <v>38492</v>
          </cell>
        </row>
        <row r="497">
          <cell r="A497">
            <v>38496</v>
          </cell>
        </row>
        <row r="498">
          <cell r="A498">
            <v>38497</v>
          </cell>
        </row>
        <row r="499">
          <cell r="A499">
            <v>38498</v>
          </cell>
        </row>
        <row r="500">
          <cell r="A500">
            <v>38499</v>
          </cell>
        </row>
        <row r="501">
          <cell r="A501">
            <v>38503</v>
          </cell>
        </row>
        <row r="502">
          <cell r="A502">
            <v>38506</v>
          </cell>
        </row>
        <row r="503">
          <cell r="A503">
            <v>38510</v>
          </cell>
        </row>
        <row r="504">
          <cell r="A504">
            <v>38511</v>
          </cell>
        </row>
        <row r="505">
          <cell r="A505">
            <v>38512</v>
          </cell>
        </row>
        <row r="506">
          <cell r="A506">
            <v>38513</v>
          </cell>
        </row>
        <row r="507">
          <cell r="A507">
            <v>38517</v>
          </cell>
        </row>
        <row r="508">
          <cell r="A508">
            <v>38520</v>
          </cell>
        </row>
        <row r="509">
          <cell r="A509">
            <v>38524</v>
          </cell>
        </row>
        <row r="510">
          <cell r="A510">
            <v>38525</v>
          </cell>
        </row>
        <row r="511">
          <cell r="A511">
            <v>38526</v>
          </cell>
        </row>
        <row r="512">
          <cell r="A512">
            <v>38527</v>
          </cell>
        </row>
        <row r="513">
          <cell r="A513">
            <v>38530</v>
          </cell>
        </row>
        <row r="514">
          <cell r="A514">
            <v>38532</v>
          </cell>
        </row>
        <row r="515">
          <cell r="A515">
            <v>38534</v>
          </cell>
        </row>
        <row r="516">
          <cell r="A516">
            <v>38537</v>
          </cell>
        </row>
        <row r="517">
          <cell r="A517">
            <v>38538</v>
          </cell>
        </row>
        <row r="518">
          <cell r="A518">
            <v>38539</v>
          </cell>
        </row>
        <row r="519">
          <cell r="A519">
            <v>38541</v>
          </cell>
        </row>
        <row r="520">
          <cell r="A520">
            <v>38544</v>
          </cell>
        </row>
        <row r="521">
          <cell r="A521">
            <v>38547</v>
          </cell>
        </row>
        <row r="522">
          <cell r="A522">
            <v>38548</v>
          </cell>
        </row>
        <row r="523">
          <cell r="A523">
            <v>38553</v>
          </cell>
        </row>
        <row r="524">
          <cell r="A524">
            <v>38555</v>
          </cell>
        </row>
        <row r="525">
          <cell r="A525">
            <v>38560</v>
          </cell>
        </row>
        <row r="526">
          <cell r="A526">
            <v>38562</v>
          </cell>
        </row>
        <row r="527">
          <cell r="A527">
            <v>38566</v>
          </cell>
        </row>
        <row r="528">
          <cell r="A528">
            <v>38569</v>
          </cell>
        </row>
        <row r="529">
          <cell r="A529">
            <v>38572</v>
          </cell>
        </row>
        <row r="530">
          <cell r="A530">
            <v>38576</v>
          </cell>
        </row>
        <row r="531">
          <cell r="A531">
            <v>38580</v>
          </cell>
        </row>
        <row r="532">
          <cell r="A532">
            <v>38583</v>
          </cell>
        </row>
        <row r="533">
          <cell r="A533">
            <v>38589</v>
          </cell>
        </row>
        <row r="534">
          <cell r="A534">
            <v>38590</v>
          </cell>
        </row>
        <row r="535">
          <cell r="A535">
            <v>38594</v>
          </cell>
        </row>
        <row r="536">
          <cell r="A536">
            <v>38597</v>
          </cell>
        </row>
        <row r="537">
          <cell r="A537">
            <v>38604</v>
          </cell>
        </row>
        <row r="538">
          <cell r="A538">
            <v>38608</v>
          </cell>
        </row>
        <row r="539">
          <cell r="A539">
            <v>38611</v>
          </cell>
        </row>
        <row r="540">
          <cell r="A540">
            <v>38615</v>
          </cell>
        </row>
        <row r="541">
          <cell r="A541">
            <v>38616</v>
          </cell>
        </row>
        <row r="542">
          <cell r="A542">
            <v>38618</v>
          </cell>
        </row>
        <row r="543">
          <cell r="A543">
            <v>38621</v>
          </cell>
        </row>
        <row r="544">
          <cell r="A544">
            <v>38622</v>
          </cell>
        </row>
        <row r="545">
          <cell r="A545">
            <v>38625</v>
          </cell>
        </row>
        <row r="546">
          <cell r="A546">
            <v>38629</v>
          </cell>
        </row>
        <row r="547">
          <cell r="A547">
            <v>38630</v>
          </cell>
        </row>
        <row r="548">
          <cell r="A548">
            <v>38632</v>
          </cell>
        </row>
        <row r="549">
          <cell r="A549">
            <v>38639</v>
          </cell>
        </row>
        <row r="550">
          <cell r="A550">
            <v>38644</v>
          </cell>
        </row>
        <row r="551">
          <cell r="A551">
            <v>38646</v>
          </cell>
        </row>
        <row r="552">
          <cell r="A552">
            <v>38649</v>
          </cell>
        </row>
        <row r="553">
          <cell r="A553">
            <v>38651</v>
          </cell>
        </row>
        <row r="554">
          <cell r="A554">
            <v>38653</v>
          </cell>
        </row>
        <row r="555">
          <cell r="A555">
            <v>38658</v>
          </cell>
        </row>
        <row r="556">
          <cell r="A556">
            <v>38660</v>
          </cell>
        </row>
        <row r="557">
          <cell r="A557">
            <v>38665</v>
          </cell>
        </row>
        <row r="558">
          <cell r="A558">
            <v>38667</v>
          </cell>
        </row>
        <row r="559">
          <cell r="A559">
            <v>38674</v>
          </cell>
        </row>
        <row r="560">
          <cell r="A560">
            <v>38679</v>
          </cell>
        </row>
        <row r="561">
          <cell r="A561">
            <v>38681</v>
          </cell>
        </row>
        <row r="562">
          <cell r="A562">
            <v>38686</v>
          </cell>
        </row>
        <row r="563">
          <cell r="A563">
            <v>38688</v>
          </cell>
        </row>
        <row r="564">
          <cell r="A564">
            <v>38693</v>
          </cell>
        </row>
        <row r="565">
          <cell r="A565">
            <v>38695</v>
          </cell>
        </row>
        <row r="566">
          <cell r="A566">
            <v>38698</v>
          </cell>
        </row>
        <row r="567">
          <cell r="A567">
            <v>38700</v>
          </cell>
        </row>
        <row r="568">
          <cell r="A568">
            <v>38702</v>
          </cell>
        </row>
        <row r="569">
          <cell r="A569">
            <v>38707</v>
          </cell>
        </row>
        <row r="570">
          <cell r="A570">
            <v>38708</v>
          </cell>
        </row>
        <row r="571">
          <cell r="A571">
            <v>38709</v>
          </cell>
        </row>
        <row r="572">
          <cell r="A572">
            <v>38712</v>
          </cell>
        </row>
        <row r="573">
          <cell r="A573">
            <v>38714</v>
          </cell>
        </row>
        <row r="574">
          <cell r="A574">
            <v>38715</v>
          </cell>
        </row>
        <row r="575">
          <cell r="A575">
            <v>38716</v>
          </cell>
        </row>
      </sheetData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jenti cl 5"/>
      <sheetName val="пој. ануитет -ГЕОМ. ПРОГР."/>
      <sheetName val="koeficijenti cl 4"/>
    </sheetNames>
    <sheetDataSet>
      <sheetData sheetId="0"/>
      <sheetData sheetId="1">
        <row r="30">
          <cell r="C30">
            <v>11601.170783317388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view="pageBreakPreview" zoomScale="190" zoomScaleNormal="100" zoomScaleSheetLayoutView="190" workbookViewId="0">
      <selection activeCell="E3" sqref="E3:F3"/>
    </sheetView>
  </sheetViews>
  <sheetFormatPr defaultRowHeight="15"/>
  <cols>
    <col min="1" max="1" width="3.5703125" style="21" customWidth="1"/>
    <col min="2" max="2" width="14.42578125" style="21" customWidth="1"/>
    <col min="3" max="3" width="19.7109375" style="21" customWidth="1"/>
    <col min="4" max="4" width="9.140625" style="21"/>
    <col min="5" max="5" width="14.42578125" style="21" customWidth="1"/>
    <col min="6" max="6" width="19.7109375" style="21" customWidth="1"/>
    <col min="7" max="16384" width="9.140625" style="21"/>
  </cols>
  <sheetData>
    <row r="1" spans="1:6">
      <c r="A1" s="20" t="s">
        <v>29</v>
      </c>
    </row>
    <row r="2" spans="1:6">
      <c r="A2" s="22" t="s">
        <v>30</v>
      </c>
    </row>
    <row r="3" spans="1:6" ht="24.75" customHeight="1">
      <c r="B3" s="60" t="s">
        <v>36</v>
      </c>
      <c r="C3" s="60"/>
      <c r="E3" s="60" t="s">
        <v>100</v>
      </c>
      <c r="F3" s="60"/>
    </row>
    <row r="4" spans="1:6">
      <c r="B4" s="23" t="s">
        <v>17</v>
      </c>
      <c r="C4" s="23" t="s">
        <v>31</v>
      </c>
      <c r="E4" s="23">
        <v>2009</v>
      </c>
      <c r="F4" s="23" t="s">
        <v>94</v>
      </c>
    </row>
    <row r="5" spans="1:6">
      <c r="B5" s="24" t="s">
        <v>18</v>
      </c>
      <c r="C5" s="24" t="s">
        <v>32</v>
      </c>
      <c r="E5" s="24">
        <v>2010</v>
      </c>
      <c r="F5" s="24" t="s">
        <v>95</v>
      </c>
    </row>
    <row r="6" spans="1:6">
      <c r="B6" s="24" t="s">
        <v>19</v>
      </c>
      <c r="C6" s="24" t="s">
        <v>33</v>
      </c>
      <c r="E6" s="24">
        <v>2011</v>
      </c>
      <c r="F6" s="24" t="s">
        <v>96</v>
      </c>
    </row>
    <row r="7" spans="1:6" ht="15" customHeight="1">
      <c r="B7" s="27" t="s">
        <v>37</v>
      </c>
      <c r="C7" s="27" t="s">
        <v>34</v>
      </c>
      <c r="E7" s="25" t="s">
        <v>98</v>
      </c>
      <c r="F7" s="25" t="s">
        <v>97</v>
      </c>
    </row>
    <row r="8" spans="1:6">
      <c r="B8" s="26" t="s">
        <v>35</v>
      </c>
      <c r="E8" s="26" t="s">
        <v>99</v>
      </c>
    </row>
  </sheetData>
  <mergeCells count="2">
    <mergeCell ref="B3:C3"/>
    <mergeCell ref="E3:F3"/>
  </mergeCells>
  <pageMargins left="0.70866141732283472" right="0.70866141732283472" top="0.74803149606299213" bottom="0.74803149606299213" header="0.31496062992125984" footer="0.31496062992125984"/>
  <pageSetup paperSize="9" scale="89" orientation="portrait" r:id="rId1"/>
  <headerFooter>
    <oddHeader xml:space="preserve">&amp;L&amp;"Arial,Regular"&amp;9НАРОДНА БАНКА СРБИЈЕ
Директорат за економска истраживања и статистику&amp;"-,Regular"&amp;11
&amp;R&amp;"Arial,Regular"&amp;9NATIONAL BANK OF SERBIA
Directorate for economic research and statistics&amp;"-,Regular"&amp;11
</oddHeader>
  </headerFooter>
  <ignoredErrors>
    <ignoredError sqref="B4:B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showGridLines="0" view="pageBreakPreview" zoomScale="70" zoomScaleNormal="100" zoomScaleSheetLayoutView="70" workbookViewId="0">
      <selection activeCell="B6" sqref="B6:D7"/>
    </sheetView>
  </sheetViews>
  <sheetFormatPr defaultRowHeight="15"/>
  <cols>
    <col min="1" max="1" width="5" customWidth="1"/>
    <col min="2" max="2" width="36.5703125" customWidth="1"/>
    <col min="3" max="3" width="2" customWidth="1"/>
    <col min="4" max="4" width="36.5703125" customWidth="1"/>
  </cols>
  <sheetData>
    <row r="1" spans="1:16">
      <c r="A1" s="18" t="s">
        <v>29</v>
      </c>
    </row>
    <row r="2" spans="1:16">
      <c r="A2" s="19" t="s">
        <v>30</v>
      </c>
    </row>
    <row r="3" spans="1:16" ht="187.5" customHeight="1"/>
    <row r="4" spans="1:16" ht="188.25" customHeight="1"/>
    <row r="5" spans="1:16" ht="15" customHeight="1"/>
    <row r="6" spans="1:16" ht="180" customHeight="1"/>
    <row r="7" spans="1:16" ht="189" customHeight="1"/>
    <row r="8" spans="1:16" ht="15" customHeight="1"/>
    <row r="9" spans="1:16">
      <c r="E9" s="52" t="s">
        <v>0</v>
      </c>
      <c r="F9" s="52"/>
      <c r="G9" s="53"/>
      <c r="H9" s="53"/>
      <c r="I9" s="53"/>
      <c r="J9" s="53"/>
      <c r="K9" s="53"/>
      <c r="L9" s="1"/>
      <c r="M9" s="1"/>
      <c r="N9" s="1"/>
      <c r="O9" s="1"/>
      <c r="P9" s="1"/>
    </row>
    <row r="10" spans="1:16">
      <c r="E10" s="52" t="s">
        <v>113</v>
      </c>
      <c r="F10" s="52"/>
      <c r="G10" s="53"/>
      <c r="H10" s="53"/>
      <c r="I10" s="53"/>
      <c r="J10" s="53"/>
      <c r="K10" s="53"/>
      <c r="L10" s="1"/>
      <c r="M10" s="1"/>
      <c r="N10" s="1"/>
      <c r="O10" s="1"/>
      <c r="P10" s="1"/>
    </row>
    <row r="11" spans="1:16">
      <c r="E11" s="12"/>
      <c r="F11" s="12"/>
      <c r="G11" s="12" t="s">
        <v>14</v>
      </c>
      <c r="H11" s="13" t="s">
        <v>15</v>
      </c>
      <c r="I11" s="12" t="s">
        <v>16</v>
      </c>
      <c r="J11" s="12" t="s">
        <v>17</v>
      </c>
      <c r="K11" s="12" t="s">
        <v>18</v>
      </c>
      <c r="L11" s="12" t="s">
        <v>19</v>
      </c>
      <c r="M11" s="12" t="s">
        <v>20</v>
      </c>
      <c r="N11" s="12" t="s">
        <v>21</v>
      </c>
      <c r="O11" s="14" t="s">
        <v>22</v>
      </c>
      <c r="P11" s="14" t="s">
        <v>23</v>
      </c>
    </row>
    <row r="12" spans="1:16">
      <c r="E12" s="12" t="s">
        <v>2</v>
      </c>
      <c r="F12" s="54" t="s">
        <v>101</v>
      </c>
      <c r="G12" s="15">
        <v>56.2</v>
      </c>
      <c r="H12" s="15">
        <v>59.9</v>
      </c>
      <c r="I12" s="15">
        <v>65.599999999999994</v>
      </c>
      <c r="J12" s="15">
        <v>66.599999999999994</v>
      </c>
      <c r="K12" s="15">
        <v>65.3</v>
      </c>
      <c r="L12" s="15">
        <v>69.599999999999994</v>
      </c>
      <c r="M12" s="15">
        <v>69.7</v>
      </c>
      <c r="N12" s="15">
        <v>70.7</v>
      </c>
      <c r="O12" s="15">
        <v>70.3</v>
      </c>
      <c r="P12" s="15">
        <v>71.018814379707621</v>
      </c>
    </row>
    <row r="13" spans="1:16">
      <c r="E13" s="12" t="s">
        <v>3</v>
      </c>
      <c r="F13" s="54" t="s">
        <v>102</v>
      </c>
      <c r="G13" s="15">
        <v>68.900000000000006</v>
      </c>
      <c r="H13" s="15">
        <v>70.900000000000006</v>
      </c>
      <c r="I13" s="15">
        <v>80.7</v>
      </c>
      <c r="J13" s="15">
        <v>74.900000000000006</v>
      </c>
      <c r="K13" s="15">
        <v>77.400000000000006</v>
      </c>
      <c r="L13" s="15">
        <v>83</v>
      </c>
      <c r="M13" s="15">
        <v>84</v>
      </c>
      <c r="N13" s="15">
        <v>83.9</v>
      </c>
      <c r="O13" s="15">
        <v>81.099999999999994</v>
      </c>
      <c r="P13" s="15">
        <v>80.872639840816845</v>
      </c>
    </row>
    <row r="14" spans="1:16">
      <c r="E14" s="12" t="s">
        <v>4</v>
      </c>
      <c r="F14" s="54" t="s">
        <v>103</v>
      </c>
      <c r="G14" s="15">
        <v>88.8</v>
      </c>
      <c r="H14" s="15">
        <v>88.8</v>
      </c>
      <c r="I14" s="15">
        <v>93.3</v>
      </c>
      <c r="J14" s="15">
        <v>94.7</v>
      </c>
      <c r="K14" s="15">
        <v>92.4</v>
      </c>
      <c r="L14" s="15">
        <v>93.8</v>
      </c>
      <c r="M14" s="15">
        <v>92</v>
      </c>
      <c r="N14" s="15">
        <v>93.3</v>
      </c>
      <c r="O14" s="15">
        <v>90.3</v>
      </c>
      <c r="P14" s="15">
        <v>90.983413593749759</v>
      </c>
    </row>
    <row r="15" spans="1:16">
      <c r="E15" s="12" t="s">
        <v>5</v>
      </c>
      <c r="F15" s="54" t="s">
        <v>104</v>
      </c>
      <c r="G15" s="15">
        <v>70.7</v>
      </c>
      <c r="H15" s="15">
        <v>79.3</v>
      </c>
      <c r="I15" s="15">
        <v>83.4</v>
      </c>
      <c r="J15" s="15">
        <v>78.8</v>
      </c>
      <c r="K15" s="15">
        <v>81.2</v>
      </c>
      <c r="L15" s="15">
        <v>82.3</v>
      </c>
      <c r="M15" s="15">
        <v>81.099999999999994</v>
      </c>
      <c r="N15" s="15">
        <v>79.8</v>
      </c>
      <c r="O15" s="15">
        <v>76.3</v>
      </c>
      <c r="P15" s="15">
        <v>77.012284160545931</v>
      </c>
    </row>
    <row r="16" spans="1:16">
      <c r="E16" s="12" t="s">
        <v>6</v>
      </c>
      <c r="F16" s="54" t="s">
        <v>105</v>
      </c>
      <c r="G16" s="15">
        <v>66.3</v>
      </c>
      <c r="H16" s="15">
        <v>68.8</v>
      </c>
      <c r="I16" s="15">
        <v>74.099999999999994</v>
      </c>
      <c r="J16" s="15">
        <v>63.5</v>
      </c>
      <c r="K16" s="15">
        <v>69.8</v>
      </c>
      <c r="L16" s="15">
        <v>62.4</v>
      </c>
      <c r="M16" s="15">
        <v>61.7</v>
      </c>
      <c r="N16" s="15">
        <v>61.7</v>
      </c>
      <c r="O16" s="15">
        <v>61.4</v>
      </c>
      <c r="P16" s="15">
        <v>61.126694379550926</v>
      </c>
    </row>
    <row r="17" spans="5:16">
      <c r="E17" s="12" t="s">
        <v>7</v>
      </c>
      <c r="F17" s="54" t="s">
        <v>106</v>
      </c>
      <c r="G17" s="15">
        <v>70.7</v>
      </c>
      <c r="H17" s="15">
        <v>74.900000000000006</v>
      </c>
      <c r="I17" s="15">
        <v>71.7</v>
      </c>
      <c r="J17" s="15">
        <v>66</v>
      </c>
      <c r="K17" s="15">
        <v>66.8</v>
      </c>
      <c r="L17" s="15">
        <v>72.599999999999994</v>
      </c>
      <c r="M17" s="15">
        <v>67.900000000000006</v>
      </c>
      <c r="N17" s="15">
        <v>69.3</v>
      </c>
      <c r="O17" s="15">
        <v>68.5</v>
      </c>
      <c r="P17" s="15">
        <v>69.180996965821123</v>
      </c>
    </row>
    <row r="18" spans="5:16">
      <c r="E18" s="12" t="s">
        <v>8</v>
      </c>
      <c r="F18" s="54" t="s">
        <v>107</v>
      </c>
      <c r="G18" s="15">
        <v>82.6</v>
      </c>
      <c r="H18" s="15">
        <v>89.6</v>
      </c>
      <c r="I18" s="15">
        <v>81.900000000000006</v>
      </c>
      <c r="J18" s="15">
        <v>77</v>
      </c>
      <c r="K18" s="15">
        <v>90.7</v>
      </c>
      <c r="L18" s="15">
        <v>83.6</v>
      </c>
      <c r="M18" s="15">
        <v>88.1</v>
      </c>
      <c r="N18" s="15">
        <v>85.9</v>
      </c>
      <c r="O18" s="15">
        <v>83.9</v>
      </c>
      <c r="P18" s="15">
        <v>95.717702079312474</v>
      </c>
    </row>
    <row r="19" spans="5:16">
      <c r="E19" s="16" t="s">
        <v>9</v>
      </c>
      <c r="F19" s="55" t="s">
        <v>108</v>
      </c>
      <c r="G19" s="17">
        <v>67.8</v>
      </c>
      <c r="H19" s="17">
        <v>73.5</v>
      </c>
      <c r="I19" s="17">
        <v>74.2</v>
      </c>
      <c r="J19" s="17">
        <v>70.099999999999994</v>
      </c>
      <c r="K19" s="17">
        <v>65</v>
      </c>
      <c r="L19" s="17">
        <v>75</v>
      </c>
      <c r="M19" s="17">
        <v>71.099999999999994</v>
      </c>
      <c r="N19" s="17">
        <v>75.400000000000006</v>
      </c>
      <c r="O19" s="17">
        <v>74</v>
      </c>
      <c r="P19" s="17">
        <v>73.537342794050275</v>
      </c>
    </row>
    <row r="20" spans="5:16">
      <c r="E20" s="2" t="s">
        <v>10</v>
      </c>
      <c r="F20" s="5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5:16">
      <c r="E21" s="2"/>
      <c r="F21" s="5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5:16">
      <c r="E22" s="52" t="s">
        <v>11</v>
      </c>
      <c r="F22" s="52"/>
      <c r="G22" s="53"/>
      <c r="H22" s="53"/>
      <c r="I22" s="53"/>
      <c r="J22" s="53"/>
      <c r="K22" s="1"/>
      <c r="L22" s="1"/>
      <c r="M22" s="1"/>
      <c r="N22" s="1"/>
      <c r="O22" s="1"/>
      <c r="P22" s="1"/>
    </row>
    <row r="23" spans="5:16">
      <c r="E23" s="52" t="s">
        <v>114</v>
      </c>
      <c r="F23" s="52"/>
      <c r="G23" s="53"/>
      <c r="H23" s="53"/>
      <c r="I23" s="53"/>
      <c r="J23" s="53"/>
      <c r="K23" s="1"/>
      <c r="L23" s="1"/>
      <c r="M23" s="1"/>
      <c r="N23" s="1"/>
      <c r="O23" s="1"/>
      <c r="P23" s="1"/>
    </row>
    <row r="24" spans="5:16">
      <c r="E24" s="12"/>
      <c r="F24" s="12"/>
      <c r="G24" s="12">
        <v>2006</v>
      </c>
      <c r="H24" s="13">
        <v>2007</v>
      </c>
      <c r="I24" s="12">
        <v>2008</v>
      </c>
      <c r="J24" s="12">
        <v>2009</v>
      </c>
      <c r="K24" s="12">
        <v>2010</v>
      </c>
      <c r="L24" s="12">
        <v>2011</v>
      </c>
      <c r="M24" s="12">
        <v>2012</v>
      </c>
      <c r="N24" s="12">
        <v>2013</v>
      </c>
      <c r="O24" s="14">
        <v>2014</v>
      </c>
      <c r="P24" s="14" t="s">
        <v>1</v>
      </c>
    </row>
    <row r="25" spans="5:16">
      <c r="E25" s="12" t="s">
        <v>2</v>
      </c>
      <c r="F25" s="54" t="s">
        <v>101</v>
      </c>
      <c r="G25" s="15">
        <v>69.8</v>
      </c>
      <c r="H25" s="15">
        <v>74.3</v>
      </c>
      <c r="I25" s="15">
        <v>70.900000000000006</v>
      </c>
      <c r="J25" s="15">
        <v>77.5</v>
      </c>
      <c r="K25" s="15">
        <v>75.3</v>
      </c>
      <c r="L25" s="15">
        <v>87.2</v>
      </c>
      <c r="M25" s="15">
        <v>83.5</v>
      </c>
      <c r="N25" s="15">
        <v>81.3</v>
      </c>
      <c r="O25" s="15">
        <v>79</v>
      </c>
      <c r="P25" s="15">
        <v>80.011236894961883</v>
      </c>
    </row>
    <row r="26" spans="5:16">
      <c r="E26" s="12" t="s">
        <v>3</v>
      </c>
      <c r="F26" s="54" t="s">
        <v>102</v>
      </c>
      <c r="G26" s="15">
        <v>99.7</v>
      </c>
      <c r="H26" s="15">
        <v>101.1</v>
      </c>
      <c r="I26" s="15">
        <v>104.2</v>
      </c>
      <c r="J26" s="15">
        <v>99.2</v>
      </c>
      <c r="K26" s="15">
        <v>98.2</v>
      </c>
      <c r="L26" s="15">
        <v>107.2</v>
      </c>
      <c r="M26" s="15">
        <v>96.7</v>
      </c>
      <c r="N26" s="15">
        <v>91</v>
      </c>
      <c r="O26" s="15">
        <v>85.2</v>
      </c>
      <c r="P26" s="15">
        <v>87.216930327156888</v>
      </c>
    </row>
    <row r="27" spans="5:16">
      <c r="E27" s="12" t="s">
        <v>4</v>
      </c>
      <c r="F27" s="54" t="s">
        <v>103</v>
      </c>
      <c r="G27" s="15">
        <v>105.9</v>
      </c>
      <c r="H27" s="15">
        <v>111.1</v>
      </c>
      <c r="I27" s="15">
        <v>108</v>
      </c>
      <c r="J27" s="15">
        <v>110.5</v>
      </c>
      <c r="K27" s="15">
        <v>104.1</v>
      </c>
      <c r="L27" s="15">
        <v>111.1</v>
      </c>
      <c r="M27" s="15">
        <v>100.2</v>
      </c>
      <c r="N27" s="15">
        <v>94</v>
      </c>
      <c r="O27" s="15">
        <v>86.4</v>
      </c>
      <c r="P27" s="15">
        <v>85.303903110000022</v>
      </c>
    </row>
    <row r="28" spans="5:16">
      <c r="E28" s="12" t="s">
        <v>5</v>
      </c>
      <c r="F28" s="54" t="s">
        <v>104</v>
      </c>
      <c r="G28" s="15">
        <v>87</v>
      </c>
      <c r="H28" s="15">
        <v>92.9</v>
      </c>
      <c r="I28" s="15">
        <v>92.4</v>
      </c>
      <c r="J28" s="15">
        <v>87</v>
      </c>
      <c r="K28" s="15">
        <v>85.8</v>
      </c>
      <c r="L28" s="15">
        <v>82</v>
      </c>
      <c r="M28" s="15">
        <v>77.900000000000006</v>
      </c>
      <c r="N28" s="15">
        <v>74.900000000000006</v>
      </c>
      <c r="O28" s="15">
        <v>69.5</v>
      </c>
      <c r="P28" s="15">
        <v>70.225651116718453</v>
      </c>
    </row>
    <row r="29" spans="5:16">
      <c r="E29" s="12" t="s">
        <v>6</v>
      </c>
      <c r="F29" s="54" t="s">
        <v>105</v>
      </c>
      <c r="G29" s="15">
        <v>105</v>
      </c>
      <c r="H29" s="15">
        <v>100.5</v>
      </c>
      <c r="I29" s="15">
        <v>123.8</v>
      </c>
      <c r="J29" s="15">
        <v>96.1</v>
      </c>
      <c r="K29" s="15">
        <v>96.5</v>
      </c>
      <c r="L29" s="15">
        <v>106.2</v>
      </c>
      <c r="M29" s="15">
        <v>96</v>
      </c>
      <c r="N29" s="15">
        <v>90.3</v>
      </c>
      <c r="O29" s="15">
        <v>83.8</v>
      </c>
      <c r="P29" s="15">
        <v>82.570745602196482</v>
      </c>
    </row>
    <row r="30" spans="5:16">
      <c r="E30" s="12" t="s">
        <v>7</v>
      </c>
      <c r="F30" s="54" t="s">
        <v>106</v>
      </c>
      <c r="G30" s="15">
        <v>83.6</v>
      </c>
      <c r="H30" s="15">
        <v>91.5</v>
      </c>
      <c r="I30" s="15">
        <v>102.5</v>
      </c>
      <c r="J30" s="15">
        <v>94.5</v>
      </c>
      <c r="K30" s="15">
        <v>94.8</v>
      </c>
      <c r="L30" s="15">
        <v>92.5</v>
      </c>
      <c r="M30" s="15">
        <v>85.7</v>
      </c>
      <c r="N30" s="15">
        <v>87.1</v>
      </c>
      <c r="O30" s="15">
        <v>85.7</v>
      </c>
      <c r="P30" s="15">
        <v>88.211209228185837</v>
      </c>
    </row>
    <row r="31" spans="5:16">
      <c r="E31" s="12" t="s">
        <v>8</v>
      </c>
      <c r="F31" s="54" t="s">
        <v>107</v>
      </c>
      <c r="G31" s="15">
        <v>73.099999999999994</v>
      </c>
      <c r="H31" s="15">
        <v>77.099999999999994</v>
      </c>
      <c r="I31" s="15">
        <v>70.7</v>
      </c>
      <c r="J31" s="15">
        <v>65.2</v>
      </c>
      <c r="K31" s="15">
        <v>72.599999999999994</v>
      </c>
      <c r="L31" s="15">
        <v>68</v>
      </c>
      <c r="M31" s="15">
        <v>71.099999999999994</v>
      </c>
      <c r="N31" s="15">
        <v>68.400000000000006</v>
      </c>
      <c r="O31" s="15">
        <v>62.6</v>
      </c>
      <c r="P31" s="15">
        <v>65.545734431027995</v>
      </c>
    </row>
    <row r="32" spans="5:16">
      <c r="E32" s="16" t="s">
        <v>9</v>
      </c>
      <c r="F32" s="55" t="s">
        <v>108</v>
      </c>
      <c r="G32" s="17">
        <v>88.5</v>
      </c>
      <c r="H32" s="17">
        <v>96.5</v>
      </c>
      <c r="I32" s="17">
        <v>108.7</v>
      </c>
      <c r="J32" s="17">
        <v>105.1</v>
      </c>
      <c r="K32" s="17">
        <v>98.4</v>
      </c>
      <c r="L32" s="17">
        <v>107.6</v>
      </c>
      <c r="M32" s="17">
        <v>97</v>
      </c>
      <c r="N32" s="17">
        <v>98.9</v>
      </c>
      <c r="O32" s="17">
        <v>91.7</v>
      </c>
      <c r="P32" s="17">
        <v>88.487259539802793</v>
      </c>
    </row>
    <row r="33" spans="5:16">
      <c r="E33" s="2" t="s">
        <v>10</v>
      </c>
      <c r="F33" s="5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5:16">
      <c r="E34" s="52" t="s">
        <v>12</v>
      </c>
      <c r="F34" s="52"/>
      <c r="G34" s="53"/>
      <c r="H34" s="1"/>
      <c r="I34" s="1"/>
      <c r="J34" s="1"/>
      <c r="K34" s="1"/>
      <c r="L34" s="1"/>
      <c r="M34" s="1"/>
      <c r="N34" s="1"/>
      <c r="O34" s="1"/>
      <c r="P34" s="1"/>
    </row>
    <row r="35" spans="5:16">
      <c r="E35" s="52" t="s">
        <v>115</v>
      </c>
      <c r="F35" s="52"/>
      <c r="G35" s="53"/>
      <c r="H35" s="53"/>
      <c r="I35" s="53"/>
      <c r="J35" s="1"/>
      <c r="K35" s="1"/>
      <c r="L35" s="1"/>
      <c r="M35" s="1"/>
      <c r="N35" s="1"/>
      <c r="O35" s="1"/>
      <c r="P35" s="1"/>
    </row>
    <row r="36" spans="5:16">
      <c r="E36" s="54"/>
      <c r="F36" s="54"/>
      <c r="G36" s="54">
        <v>2006</v>
      </c>
      <c r="H36" s="13">
        <v>2007</v>
      </c>
      <c r="I36" s="12">
        <v>2008</v>
      </c>
      <c r="J36" s="12">
        <v>2009</v>
      </c>
      <c r="K36" s="12">
        <v>2010</v>
      </c>
      <c r="L36" s="12">
        <v>2011</v>
      </c>
      <c r="M36" s="12">
        <v>2012</v>
      </c>
      <c r="N36" s="12">
        <v>2013</v>
      </c>
      <c r="O36" s="14">
        <v>2014</v>
      </c>
      <c r="P36" s="14" t="s">
        <v>1</v>
      </c>
    </row>
    <row r="37" spans="5:16">
      <c r="E37" s="54" t="s">
        <v>2</v>
      </c>
      <c r="F37" s="54" t="s">
        <v>101</v>
      </c>
      <c r="G37" s="56">
        <v>53.9</v>
      </c>
      <c r="H37" s="15">
        <v>57.3</v>
      </c>
      <c r="I37" s="15">
        <v>59.5</v>
      </c>
      <c r="J37" s="15">
        <v>60.9</v>
      </c>
      <c r="K37" s="15">
        <v>57.3</v>
      </c>
      <c r="L37" s="15">
        <v>56.3</v>
      </c>
      <c r="M37" s="15">
        <v>57</v>
      </c>
      <c r="N37" s="15">
        <v>53.6</v>
      </c>
      <c r="O37" s="15">
        <v>52.2</v>
      </c>
      <c r="P37" s="15">
        <v>56.591520872859064</v>
      </c>
    </row>
    <row r="38" spans="5:16">
      <c r="E38" s="54" t="s">
        <v>3</v>
      </c>
      <c r="F38" s="54" t="s">
        <v>102</v>
      </c>
      <c r="G38" s="56">
        <v>90</v>
      </c>
      <c r="H38" s="15">
        <v>86.4</v>
      </c>
      <c r="I38" s="15">
        <v>100.6</v>
      </c>
      <c r="J38" s="15">
        <v>106.1</v>
      </c>
      <c r="K38" s="15">
        <v>103.6</v>
      </c>
      <c r="L38" s="15">
        <v>104.1</v>
      </c>
      <c r="M38" s="15">
        <v>90.6</v>
      </c>
      <c r="N38" s="15">
        <v>86.9</v>
      </c>
      <c r="O38" s="15">
        <v>78.099999999999994</v>
      </c>
      <c r="P38" s="15">
        <v>80.713236052103113</v>
      </c>
    </row>
    <row r="39" spans="5:16">
      <c r="E39" s="54" t="s">
        <v>4</v>
      </c>
      <c r="F39" s="54" t="s">
        <v>103</v>
      </c>
      <c r="G39" s="56">
        <v>67.7</v>
      </c>
      <c r="H39" s="15">
        <v>67.3</v>
      </c>
      <c r="I39" s="15">
        <v>67.5</v>
      </c>
      <c r="J39" s="15">
        <v>72.099999999999994</v>
      </c>
      <c r="K39" s="15">
        <v>75</v>
      </c>
      <c r="L39" s="15">
        <v>69.7</v>
      </c>
      <c r="M39" s="15">
        <v>69.400000000000006</v>
      </c>
      <c r="N39" s="15">
        <v>68.7</v>
      </c>
      <c r="O39" s="15">
        <v>68.400000000000006</v>
      </c>
      <c r="P39" s="15">
        <v>68.561449451625037</v>
      </c>
    </row>
    <row r="40" spans="5:16">
      <c r="E40" s="54" t="s">
        <v>5</v>
      </c>
      <c r="F40" s="54" t="s">
        <v>104</v>
      </c>
      <c r="G40" s="56">
        <v>63</v>
      </c>
      <c r="H40" s="15">
        <v>81.7</v>
      </c>
      <c r="I40" s="15">
        <v>84.3</v>
      </c>
      <c r="J40" s="15">
        <v>83.8</v>
      </c>
      <c r="K40" s="15">
        <v>87</v>
      </c>
      <c r="L40" s="15">
        <v>82.4</v>
      </c>
      <c r="M40" s="15">
        <v>81.099999999999994</v>
      </c>
      <c r="N40" s="15">
        <v>66.7</v>
      </c>
      <c r="O40" s="15">
        <v>57.4</v>
      </c>
      <c r="P40" s="15">
        <v>57.634138653212041</v>
      </c>
    </row>
    <row r="41" spans="5:16">
      <c r="E41" s="54" t="s">
        <v>6</v>
      </c>
      <c r="F41" s="54" t="s">
        <v>105</v>
      </c>
      <c r="G41" s="56">
        <v>78</v>
      </c>
      <c r="H41" s="15">
        <v>77.099999999999994</v>
      </c>
      <c r="I41" s="15">
        <v>83.5</v>
      </c>
      <c r="J41" s="15">
        <v>75</v>
      </c>
      <c r="K41" s="15">
        <v>70.900000000000006</v>
      </c>
      <c r="L41" s="15">
        <v>68.7</v>
      </c>
      <c r="M41" s="15">
        <v>70.900000000000006</v>
      </c>
      <c r="N41" s="15">
        <v>70.5</v>
      </c>
      <c r="O41" s="15">
        <v>70.599999999999994</v>
      </c>
      <c r="P41" s="15">
        <v>73.354579023266666</v>
      </c>
    </row>
    <row r="42" spans="5:16">
      <c r="E42" s="54" t="s">
        <v>7</v>
      </c>
      <c r="F42" s="54" t="s">
        <v>106</v>
      </c>
      <c r="G42" s="56">
        <v>57.4</v>
      </c>
      <c r="H42" s="15">
        <v>65.599999999999994</v>
      </c>
      <c r="I42" s="15">
        <v>58.1</v>
      </c>
      <c r="J42" s="15">
        <v>54.8</v>
      </c>
      <c r="K42" s="15">
        <v>56.2</v>
      </c>
      <c r="L42" s="15">
        <v>55.5</v>
      </c>
      <c r="M42" s="15">
        <v>52.7</v>
      </c>
      <c r="N42" s="15">
        <v>56.7</v>
      </c>
      <c r="O42" s="15">
        <v>57</v>
      </c>
      <c r="P42" s="15">
        <v>59.114995541133297</v>
      </c>
    </row>
    <row r="43" spans="5:16">
      <c r="E43" s="54" t="s">
        <v>8</v>
      </c>
      <c r="F43" s="54" t="s">
        <v>107</v>
      </c>
      <c r="G43" s="56">
        <v>65.400000000000006</v>
      </c>
      <c r="H43" s="15">
        <v>75.5</v>
      </c>
      <c r="I43" s="15">
        <v>81</v>
      </c>
      <c r="J43" s="15">
        <v>79.7</v>
      </c>
      <c r="K43" s="15">
        <v>83.5</v>
      </c>
      <c r="L43" s="15">
        <v>68.900000000000006</v>
      </c>
      <c r="M43" s="15">
        <v>82.1</v>
      </c>
      <c r="N43" s="15">
        <v>77.7</v>
      </c>
      <c r="O43" s="15">
        <v>70</v>
      </c>
      <c r="P43" s="15">
        <v>76.700280092636632</v>
      </c>
    </row>
    <row r="44" spans="5:16">
      <c r="E44" s="55" t="s">
        <v>9</v>
      </c>
      <c r="F44" s="55" t="s">
        <v>108</v>
      </c>
      <c r="G44" s="57">
        <v>39.700000000000003</v>
      </c>
      <c r="H44" s="17">
        <v>49.6</v>
      </c>
      <c r="I44" s="17">
        <v>48.9</v>
      </c>
      <c r="J44" s="17">
        <v>48</v>
      </c>
      <c r="K44" s="17">
        <v>46.1</v>
      </c>
      <c r="L44" s="17">
        <v>48.4</v>
      </c>
      <c r="M44" s="17">
        <v>43.6</v>
      </c>
      <c r="N44" s="17">
        <v>44</v>
      </c>
      <c r="O44" s="17">
        <v>42.5</v>
      </c>
      <c r="P44" s="17">
        <v>43.029083488081902</v>
      </c>
    </row>
    <row r="45" spans="5:16">
      <c r="E45" s="2" t="s">
        <v>10</v>
      </c>
      <c r="F45" s="5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5:16">
      <c r="E46" s="61"/>
      <c r="F46" s="61"/>
      <c r="G46" s="61"/>
      <c r="H46" s="61"/>
      <c r="I46" s="61"/>
      <c r="J46" s="61"/>
      <c r="K46" s="61"/>
      <c r="L46" s="61"/>
      <c r="M46" s="61"/>
      <c r="N46" s="1"/>
      <c r="O46" s="1"/>
      <c r="P46" s="1"/>
    </row>
    <row r="47" spans="5:16">
      <c r="E47" s="58" t="s">
        <v>13</v>
      </c>
      <c r="F47" s="53"/>
      <c r="G47" s="53"/>
      <c r="H47" s="53"/>
      <c r="I47" s="53"/>
      <c r="J47" s="53"/>
      <c r="K47" s="53"/>
      <c r="L47" s="53"/>
      <c r="M47" s="1"/>
      <c r="N47" s="3"/>
      <c r="O47" s="1"/>
      <c r="P47" s="1"/>
    </row>
    <row r="48" spans="5:16">
      <c r="E48" s="58" t="s">
        <v>116</v>
      </c>
      <c r="F48" s="58"/>
      <c r="G48" s="21"/>
      <c r="H48" s="21"/>
      <c r="I48" s="21"/>
      <c r="J48" s="21"/>
      <c r="K48" s="21"/>
      <c r="L48" s="21"/>
    </row>
    <row r="49" spans="5:16">
      <c r="E49" s="54"/>
      <c r="F49" s="54"/>
      <c r="G49" s="54">
        <v>2006</v>
      </c>
      <c r="H49" s="59">
        <v>2007</v>
      </c>
      <c r="I49" s="54">
        <v>2008</v>
      </c>
      <c r="J49" s="54">
        <v>2009</v>
      </c>
      <c r="K49" s="54">
        <v>2010</v>
      </c>
      <c r="L49" s="54">
        <v>2011</v>
      </c>
      <c r="M49" s="12">
        <v>2012</v>
      </c>
      <c r="N49" s="12">
        <v>2013</v>
      </c>
      <c r="O49" s="14">
        <v>2014</v>
      </c>
      <c r="P49" s="14" t="s">
        <v>1</v>
      </c>
    </row>
    <row r="50" spans="5:16">
      <c r="E50" s="54" t="s">
        <v>2</v>
      </c>
      <c r="F50" s="54" t="s">
        <v>101</v>
      </c>
      <c r="G50" s="56">
        <v>58.6</v>
      </c>
      <c r="H50" s="56">
        <v>57.8</v>
      </c>
      <c r="I50" s="56">
        <v>50.9</v>
      </c>
      <c r="J50" s="56">
        <v>57.8</v>
      </c>
      <c r="K50" s="56">
        <v>63.8</v>
      </c>
      <c r="L50" s="56">
        <v>62.9</v>
      </c>
      <c r="M50" s="15">
        <v>60</v>
      </c>
      <c r="N50" s="15">
        <v>59</v>
      </c>
      <c r="O50" s="15">
        <v>57.7</v>
      </c>
      <c r="P50" s="15">
        <v>57.096337368952106</v>
      </c>
    </row>
    <row r="51" spans="5:16">
      <c r="E51" s="54" t="s">
        <v>3</v>
      </c>
      <c r="F51" s="54" t="s">
        <v>102</v>
      </c>
      <c r="G51" s="56">
        <v>66.099999999999994</v>
      </c>
      <c r="H51" s="56">
        <v>71.599999999999994</v>
      </c>
      <c r="I51" s="56">
        <v>82.1</v>
      </c>
      <c r="J51" s="56">
        <v>80.7</v>
      </c>
      <c r="K51" s="56">
        <v>82.8</v>
      </c>
      <c r="L51" s="56">
        <v>83.1</v>
      </c>
      <c r="M51" s="15">
        <v>79</v>
      </c>
      <c r="N51" s="15">
        <v>77.099999999999994</v>
      </c>
      <c r="O51" s="15">
        <v>72.400000000000006</v>
      </c>
      <c r="P51" s="15">
        <v>74.060953659358333</v>
      </c>
    </row>
    <row r="52" spans="5:16">
      <c r="E52" s="54" t="s">
        <v>4</v>
      </c>
      <c r="F52" s="54" t="s">
        <v>103</v>
      </c>
      <c r="G52" s="56">
        <v>83.8</v>
      </c>
      <c r="H52" s="56">
        <v>83.4</v>
      </c>
      <c r="I52" s="56">
        <v>78.099999999999994</v>
      </c>
      <c r="J52" s="56">
        <v>83.5</v>
      </c>
      <c r="K52" s="56">
        <v>80.8</v>
      </c>
      <c r="L52" s="56">
        <v>78.5</v>
      </c>
      <c r="M52" s="15">
        <v>73.7</v>
      </c>
      <c r="N52" s="15">
        <v>76.400000000000006</v>
      </c>
      <c r="O52" s="15">
        <v>77.099999999999994</v>
      </c>
      <c r="P52" s="15">
        <v>76.841489836469719</v>
      </c>
    </row>
    <row r="53" spans="5:16">
      <c r="E53" s="54" t="s">
        <v>5</v>
      </c>
      <c r="F53" s="54" t="s">
        <v>104</v>
      </c>
      <c r="G53" s="56">
        <v>63.1</v>
      </c>
      <c r="H53" s="56">
        <v>69.099999999999994</v>
      </c>
      <c r="I53" s="56">
        <v>67.3</v>
      </c>
      <c r="J53" s="56">
        <v>64.2</v>
      </c>
      <c r="K53" s="56">
        <v>66.3</v>
      </c>
      <c r="L53" s="56">
        <v>60</v>
      </c>
      <c r="M53" s="15">
        <v>62.3</v>
      </c>
      <c r="N53" s="15">
        <v>65.8</v>
      </c>
      <c r="O53" s="15">
        <v>64.900000000000006</v>
      </c>
      <c r="P53" s="15">
        <v>65.89820211286704</v>
      </c>
    </row>
    <row r="54" spans="5:16">
      <c r="E54" s="54" t="s">
        <v>6</v>
      </c>
      <c r="F54" s="54" t="s">
        <v>105</v>
      </c>
      <c r="G54" s="56">
        <v>62.8</v>
      </c>
      <c r="H54" s="56">
        <v>65.400000000000006</v>
      </c>
      <c r="I54" s="56">
        <v>76.8</v>
      </c>
      <c r="J54" s="56">
        <v>68.2</v>
      </c>
      <c r="K54" s="56">
        <v>74.099999999999994</v>
      </c>
      <c r="L54" s="56">
        <v>73.099999999999994</v>
      </c>
      <c r="M54" s="15">
        <v>71.7</v>
      </c>
      <c r="N54" s="15">
        <v>72.599999999999994</v>
      </c>
      <c r="O54" s="15">
        <v>73.599999999999994</v>
      </c>
      <c r="P54" s="15">
        <v>74.176485408068089</v>
      </c>
    </row>
    <row r="55" spans="5:16">
      <c r="E55" s="54" t="s">
        <v>7</v>
      </c>
      <c r="F55" s="54" t="s">
        <v>106</v>
      </c>
      <c r="G55" s="56">
        <v>55.2</v>
      </c>
      <c r="H55" s="56">
        <v>62.2</v>
      </c>
      <c r="I55" s="56">
        <v>59.1</v>
      </c>
      <c r="J55" s="56">
        <v>57.4</v>
      </c>
      <c r="K55" s="56">
        <v>65.8</v>
      </c>
      <c r="L55" s="56">
        <v>72.8</v>
      </c>
      <c r="M55" s="15">
        <v>68</v>
      </c>
      <c r="N55" s="15">
        <v>70.8</v>
      </c>
      <c r="O55" s="15">
        <v>71.599999999999994</v>
      </c>
      <c r="P55" s="15">
        <v>71.80614104822223</v>
      </c>
    </row>
    <row r="56" spans="5:16">
      <c r="E56" s="54" t="s">
        <v>8</v>
      </c>
      <c r="F56" s="54" t="s">
        <v>107</v>
      </c>
      <c r="G56" s="56">
        <v>87.6</v>
      </c>
      <c r="H56" s="56">
        <v>95.5</v>
      </c>
      <c r="I56" s="56">
        <v>86.1</v>
      </c>
      <c r="J56" s="56">
        <v>82.5</v>
      </c>
      <c r="K56" s="56">
        <v>104.1</v>
      </c>
      <c r="L56" s="56">
        <v>90</v>
      </c>
      <c r="M56" s="15">
        <v>98</v>
      </c>
      <c r="N56" s="15">
        <v>97.5</v>
      </c>
      <c r="O56" s="15">
        <v>86.6</v>
      </c>
      <c r="P56" s="15">
        <v>90.885810067608872</v>
      </c>
    </row>
    <row r="57" spans="5:16">
      <c r="E57" s="55" t="s">
        <v>9</v>
      </c>
      <c r="F57" s="55" t="s">
        <v>108</v>
      </c>
      <c r="G57" s="57">
        <v>42.9</v>
      </c>
      <c r="H57" s="57">
        <v>50.6</v>
      </c>
      <c r="I57" s="57">
        <v>49.2</v>
      </c>
      <c r="J57" s="57">
        <v>51.4</v>
      </c>
      <c r="K57" s="57">
        <v>47.8</v>
      </c>
      <c r="L57" s="57">
        <v>48.6</v>
      </c>
      <c r="M57" s="17">
        <v>46</v>
      </c>
      <c r="N57" s="17">
        <v>52.3</v>
      </c>
      <c r="O57" s="17">
        <v>53.2</v>
      </c>
      <c r="P57" s="17">
        <v>49.040413255116661</v>
      </c>
    </row>
    <row r="58" spans="5:16">
      <c r="E58" s="4" t="s">
        <v>10</v>
      </c>
      <c r="F58" s="6"/>
    </row>
  </sheetData>
  <mergeCells count="1">
    <mergeCell ref="E46:M46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 xml:space="preserve">&amp;L&amp;"Arial,Regular"&amp;9НАРОДНА БАНКА СРБИЈЕ
Директорат за економска истраживања и статистику&amp;"-,Regular"&amp;11
&amp;R&amp;"Arial,Regular"&amp;9NATIONAL BANK OF SERBIA
Directorate for economic research and statistics&amp;"-,Regular"&amp;11
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showGridLines="0" tabSelected="1" view="pageBreakPreview" topLeftCell="A2" zoomScaleNormal="100" zoomScaleSheetLayoutView="100" workbookViewId="0">
      <selection activeCell="D4" sqref="D4"/>
    </sheetView>
  </sheetViews>
  <sheetFormatPr defaultRowHeight="15"/>
  <cols>
    <col min="2" max="2" width="36.5703125" customWidth="1"/>
    <col min="3" max="3" width="4.85546875" customWidth="1"/>
    <col min="4" max="4" width="36.5703125" customWidth="1"/>
  </cols>
  <sheetData>
    <row r="1" spans="1:18">
      <c r="A1" s="18" t="s">
        <v>29</v>
      </c>
    </row>
    <row r="2" spans="1:18">
      <c r="A2" s="19" t="s">
        <v>30</v>
      </c>
    </row>
    <row r="3" spans="1:18">
      <c r="A3" s="19"/>
    </row>
    <row r="4" spans="1:18" ht="210" customHeight="1"/>
    <row r="6" spans="1:18">
      <c r="F6" s="10"/>
      <c r="G6" s="11">
        <v>2003</v>
      </c>
      <c r="H6" s="11">
        <v>2004</v>
      </c>
      <c r="I6" s="11">
        <v>2005</v>
      </c>
      <c r="J6" s="11">
        <v>2006</v>
      </c>
      <c r="K6" s="11">
        <v>2007</v>
      </c>
      <c r="L6" s="11">
        <v>2008</v>
      </c>
      <c r="M6" s="11">
        <v>2009</v>
      </c>
      <c r="N6" s="11">
        <v>2010</v>
      </c>
      <c r="O6" s="11">
        <v>2011</v>
      </c>
      <c r="P6" s="11">
        <v>2012</v>
      </c>
      <c r="Q6" s="11">
        <v>2013</v>
      </c>
      <c r="R6" s="11">
        <v>2014</v>
      </c>
    </row>
    <row r="7" spans="1:18">
      <c r="E7" s="7"/>
      <c r="F7" s="9"/>
      <c r="G7" s="11" t="s">
        <v>26</v>
      </c>
      <c r="H7" s="11" t="s">
        <v>27</v>
      </c>
      <c r="I7" s="11" t="s">
        <v>28</v>
      </c>
      <c r="J7" s="11" t="s">
        <v>14</v>
      </c>
      <c r="K7" s="11" t="s">
        <v>15</v>
      </c>
      <c r="L7" s="11" t="s">
        <v>16</v>
      </c>
      <c r="M7" s="11" t="s">
        <v>17</v>
      </c>
      <c r="N7" s="11" t="s">
        <v>18</v>
      </c>
      <c r="O7" s="11" t="s">
        <v>19</v>
      </c>
      <c r="P7" s="11" t="s">
        <v>20</v>
      </c>
      <c r="Q7" s="11" t="s">
        <v>21</v>
      </c>
      <c r="R7" s="11" t="s">
        <v>22</v>
      </c>
    </row>
    <row r="8" spans="1:18">
      <c r="E8" s="9" t="s">
        <v>101</v>
      </c>
      <c r="F8" s="9" t="s">
        <v>2</v>
      </c>
      <c r="G8" s="8">
        <v>40.799999999999997</v>
      </c>
      <c r="H8" s="8">
        <v>42.1</v>
      </c>
      <c r="I8" s="8">
        <v>43.3</v>
      </c>
      <c r="J8" s="8">
        <v>44.9</v>
      </c>
      <c r="K8" s="8">
        <v>45.6</v>
      </c>
      <c r="L8" s="8">
        <v>49.4</v>
      </c>
      <c r="M8" s="8">
        <v>51.3</v>
      </c>
      <c r="N8" s="8">
        <v>50</v>
      </c>
      <c r="O8" s="8">
        <v>50.2</v>
      </c>
      <c r="P8" s="8">
        <v>49.6</v>
      </c>
      <c r="Q8" s="8">
        <v>49</v>
      </c>
      <c r="R8" s="8">
        <v>48.4</v>
      </c>
    </row>
    <row r="9" spans="1:18">
      <c r="E9" s="9" t="s">
        <v>102</v>
      </c>
      <c r="F9" s="9" t="s">
        <v>24</v>
      </c>
      <c r="G9" s="8">
        <v>54.6</v>
      </c>
      <c r="H9" s="8">
        <v>55.5</v>
      </c>
      <c r="I9" s="8">
        <v>58.2</v>
      </c>
      <c r="J9" s="8">
        <v>61.4</v>
      </c>
      <c r="K9" s="8">
        <v>62.5</v>
      </c>
      <c r="L9" s="8">
        <v>77.3</v>
      </c>
      <c r="M9" s="8">
        <v>73.099999999999994</v>
      </c>
      <c r="N9" s="8">
        <v>74.599999999999994</v>
      </c>
      <c r="O9" s="8">
        <v>73.7</v>
      </c>
      <c r="P9" s="8">
        <v>71.2</v>
      </c>
      <c r="Q9" s="8">
        <v>68.7</v>
      </c>
      <c r="R9" s="8">
        <v>64.2</v>
      </c>
    </row>
    <row r="10" spans="1:18">
      <c r="E10" s="9" t="s">
        <v>103</v>
      </c>
      <c r="F10" s="9" t="s">
        <v>4</v>
      </c>
      <c r="G10" s="8">
        <v>64.900000000000006</v>
      </c>
      <c r="H10" s="8">
        <v>66.599999999999994</v>
      </c>
      <c r="I10" s="8">
        <v>68.8</v>
      </c>
      <c r="J10" s="8">
        <v>72.599999999999994</v>
      </c>
      <c r="K10" s="8">
        <v>72</v>
      </c>
      <c r="L10" s="8">
        <v>74.2</v>
      </c>
      <c r="M10" s="8">
        <v>76.400000000000006</v>
      </c>
      <c r="N10" s="8">
        <v>75.2</v>
      </c>
      <c r="O10" s="8">
        <v>72.599999999999994</v>
      </c>
      <c r="P10" s="8">
        <v>68.5</v>
      </c>
      <c r="Q10" s="8">
        <v>67.5</v>
      </c>
      <c r="R10" s="8">
        <v>66.599999999999994</v>
      </c>
    </row>
    <row r="11" spans="1:18">
      <c r="E11" s="9" t="s">
        <v>104</v>
      </c>
      <c r="F11" s="9" t="s">
        <v>5</v>
      </c>
      <c r="G11" s="8">
        <v>58.4</v>
      </c>
      <c r="H11" s="8">
        <v>62.1</v>
      </c>
      <c r="I11" s="8">
        <v>63.4</v>
      </c>
      <c r="J11" s="8">
        <v>60.7</v>
      </c>
      <c r="K11" s="8">
        <v>66.8</v>
      </c>
      <c r="L11" s="8">
        <v>69.5</v>
      </c>
      <c r="M11" s="8">
        <v>63.2</v>
      </c>
      <c r="N11" s="8">
        <v>63</v>
      </c>
      <c r="O11" s="8">
        <v>61.8</v>
      </c>
      <c r="P11" s="8">
        <v>61.2</v>
      </c>
      <c r="Q11" s="8">
        <v>59.7</v>
      </c>
      <c r="R11" s="8">
        <v>57.1</v>
      </c>
    </row>
    <row r="12" spans="1:18">
      <c r="E12" s="9" t="s">
        <v>105</v>
      </c>
      <c r="F12" s="9" t="s">
        <v>6</v>
      </c>
      <c r="G12" s="8">
        <v>54.5</v>
      </c>
      <c r="H12" s="8">
        <v>53.3</v>
      </c>
      <c r="I12" s="8">
        <v>61.1</v>
      </c>
      <c r="J12" s="8">
        <v>62.5</v>
      </c>
      <c r="K12" s="8">
        <v>61.8</v>
      </c>
      <c r="L12" s="8">
        <v>69.3</v>
      </c>
      <c r="M12" s="8">
        <v>58.2</v>
      </c>
      <c r="N12" s="8">
        <v>60.4</v>
      </c>
      <c r="O12" s="8">
        <v>58.5</v>
      </c>
      <c r="P12" s="8">
        <v>56.4</v>
      </c>
      <c r="Q12" s="8">
        <v>55.8</v>
      </c>
      <c r="R12" s="8">
        <v>55.8</v>
      </c>
    </row>
    <row r="13" spans="1:18">
      <c r="E13" s="9" t="s">
        <v>106</v>
      </c>
      <c r="F13" s="9" t="s">
        <v>7</v>
      </c>
      <c r="G13" s="8">
        <v>43.5</v>
      </c>
      <c r="H13" s="8">
        <v>43.4</v>
      </c>
      <c r="I13" s="8">
        <v>54.5</v>
      </c>
      <c r="J13" s="8">
        <v>57.7</v>
      </c>
      <c r="K13" s="8">
        <v>63.8</v>
      </c>
      <c r="L13" s="8">
        <v>63.1</v>
      </c>
      <c r="M13" s="8">
        <v>57.6</v>
      </c>
      <c r="N13" s="8">
        <v>57.4</v>
      </c>
      <c r="O13" s="8">
        <v>55.2</v>
      </c>
      <c r="P13" s="8">
        <v>52.5</v>
      </c>
      <c r="Q13" s="8">
        <v>54</v>
      </c>
      <c r="R13" s="8">
        <v>54.3</v>
      </c>
    </row>
    <row r="14" spans="1:18">
      <c r="E14" s="9" t="s">
        <v>107</v>
      </c>
      <c r="F14" s="9" t="s">
        <v>8</v>
      </c>
      <c r="G14" s="8">
        <v>57.3</v>
      </c>
      <c r="H14" s="8">
        <v>59.2</v>
      </c>
      <c r="I14" s="8">
        <v>66.8</v>
      </c>
      <c r="J14" s="8">
        <v>66.5</v>
      </c>
      <c r="K14" s="8">
        <v>70.2</v>
      </c>
      <c r="L14" s="8">
        <v>68.3</v>
      </c>
      <c r="M14" s="8">
        <v>63.4</v>
      </c>
      <c r="N14" s="8">
        <v>69.8</v>
      </c>
      <c r="O14" s="8">
        <v>62.1</v>
      </c>
      <c r="P14" s="8">
        <v>66.599999999999994</v>
      </c>
      <c r="Q14" s="8">
        <v>64.7</v>
      </c>
      <c r="R14" s="8">
        <v>60.9</v>
      </c>
    </row>
    <row r="15" spans="1:18">
      <c r="E15" s="9" t="s">
        <v>108</v>
      </c>
      <c r="F15" s="9" t="s">
        <v>9</v>
      </c>
      <c r="G15" s="9"/>
      <c r="H15" s="9"/>
      <c r="I15" s="8">
        <v>46.7</v>
      </c>
      <c r="J15" s="8">
        <v>49.7</v>
      </c>
      <c r="K15" s="8">
        <v>55.4</v>
      </c>
      <c r="L15" s="8">
        <v>58.6</v>
      </c>
      <c r="M15" s="8">
        <v>55.8</v>
      </c>
      <c r="N15" s="8">
        <v>52.4</v>
      </c>
      <c r="O15" s="8">
        <v>55.3</v>
      </c>
      <c r="P15" s="8">
        <v>50.7</v>
      </c>
      <c r="Q15" s="8">
        <v>53.9</v>
      </c>
      <c r="R15" s="8">
        <v>52.8</v>
      </c>
    </row>
    <row r="16" spans="1:18">
      <c r="E16" s="9" t="s">
        <v>109</v>
      </c>
      <c r="F16" s="9" t="s">
        <v>25</v>
      </c>
      <c r="G16" s="9"/>
      <c r="H16" s="9"/>
      <c r="I16" s="8">
        <v>51.2</v>
      </c>
      <c r="J16" s="8">
        <v>51.4</v>
      </c>
      <c r="K16" s="8">
        <v>51.9</v>
      </c>
      <c r="L16" s="8">
        <v>53.8</v>
      </c>
      <c r="M16" s="8">
        <v>51.4</v>
      </c>
      <c r="N16" s="8">
        <v>52.7</v>
      </c>
      <c r="O16" s="8">
        <v>51.7</v>
      </c>
      <c r="P16" s="8">
        <v>51</v>
      </c>
      <c r="Q16" s="8">
        <v>50</v>
      </c>
      <c r="R16" s="8">
        <v>50.1</v>
      </c>
    </row>
  </sheetData>
  <pageMargins left="0.70866141732283472" right="0.70866141732283472" top="0.74803149606299213" bottom="0.74803149606299213" header="0.31496062992125984" footer="0.31496062992125984"/>
  <pageSetup paperSize="9" scale="89" orientation="portrait" r:id="rId1"/>
  <headerFooter>
    <oddHeader xml:space="preserve">&amp;L&amp;"Arial,Regular"&amp;9НАРОДНА БАНКА СРБИЈЕ
Директорат за економска истраживања и статистику&amp;"-,Regular"&amp;11
&amp;R&amp;"Arial,Regular"&amp;9NATIONAL BANK OF SERBIA
Directorate for economic research and statistics&amp;"-,Regular"&amp;11
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5"/>
  <sheetViews>
    <sheetView showGridLines="0" view="pageBreakPreview" zoomScale="145" zoomScaleNormal="100" zoomScaleSheetLayoutView="145" workbookViewId="0">
      <selection activeCell="I4" sqref="I4:L4"/>
    </sheetView>
  </sheetViews>
  <sheetFormatPr defaultRowHeight="12.75"/>
  <cols>
    <col min="1" max="1" width="4.42578125" style="28" customWidth="1"/>
    <col min="2" max="2" width="0.7109375" style="28" customWidth="1"/>
    <col min="3" max="3" width="18.42578125" style="28" customWidth="1"/>
    <col min="4" max="4" width="6" style="28" customWidth="1"/>
    <col min="5" max="5" width="6.140625" style="28" customWidth="1"/>
    <col min="6" max="6" width="6.42578125" style="28" customWidth="1"/>
    <col min="7" max="7" width="0.7109375" style="28" customWidth="1"/>
    <col min="8" max="8" width="4.42578125" style="28" customWidth="1"/>
    <col min="9" max="9" width="16.7109375" style="28" customWidth="1"/>
    <col min="10" max="11" width="5.7109375" style="28" customWidth="1"/>
    <col min="12" max="12" width="8.42578125" style="28" customWidth="1"/>
    <col min="13" max="14" width="0.85546875" style="28" customWidth="1"/>
    <col min="15" max="256" width="9.140625" style="28"/>
    <col min="257" max="257" width="4.42578125" style="28" customWidth="1"/>
    <col min="258" max="258" width="0.7109375" style="28" customWidth="1"/>
    <col min="259" max="259" width="18.42578125" style="28" customWidth="1"/>
    <col min="260" max="260" width="6" style="28" customWidth="1"/>
    <col min="261" max="261" width="6.140625" style="28" customWidth="1"/>
    <col min="262" max="262" width="6" style="28" customWidth="1"/>
    <col min="263" max="263" width="0.7109375" style="28" customWidth="1"/>
    <col min="264" max="264" width="4.42578125" style="28" customWidth="1"/>
    <col min="265" max="265" width="17.140625" style="28" customWidth="1"/>
    <col min="266" max="266" width="6" style="28" customWidth="1"/>
    <col min="267" max="267" width="6.140625" style="28" customWidth="1"/>
    <col min="268" max="268" width="7.5703125" style="28" customWidth="1"/>
    <col min="269" max="270" width="0.85546875" style="28" customWidth="1"/>
    <col min="271" max="512" width="9.140625" style="28"/>
    <col min="513" max="513" width="4.42578125" style="28" customWidth="1"/>
    <col min="514" max="514" width="0.7109375" style="28" customWidth="1"/>
    <col min="515" max="515" width="18.42578125" style="28" customWidth="1"/>
    <col min="516" max="516" width="6" style="28" customWidth="1"/>
    <col min="517" max="517" width="6.140625" style="28" customWidth="1"/>
    <col min="518" max="518" width="6" style="28" customWidth="1"/>
    <col min="519" max="519" width="0.7109375" style="28" customWidth="1"/>
    <col min="520" max="520" width="4.42578125" style="28" customWidth="1"/>
    <col min="521" max="521" width="17.140625" style="28" customWidth="1"/>
    <col min="522" max="522" width="6" style="28" customWidth="1"/>
    <col min="523" max="523" width="6.140625" style="28" customWidth="1"/>
    <col min="524" max="524" width="7.5703125" style="28" customWidth="1"/>
    <col min="525" max="526" width="0.85546875" style="28" customWidth="1"/>
    <col min="527" max="768" width="9.140625" style="28"/>
    <col min="769" max="769" width="4.42578125" style="28" customWidth="1"/>
    <col min="770" max="770" width="0.7109375" style="28" customWidth="1"/>
    <col min="771" max="771" width="18.42578125" style="28" customWidth="1"/>
    <col min="772" max="772" width="6" style="28" customWidth="1"/>
    <col min="773" max="773" width="6.140625" style="28" customWidth="1"/>
    <col min="774" max="774" width="6" style="28" customWidth="1"/>
    <col min="775" max="775" width="0.7109375" style="28" customWidth="1"/>
    <col min="776" max="776" width="4.42578125" style="28" customWidth="1"/>
    <col min="777" max="777" width="17.140625" style="28" customWidth="1"/>
    <col min="778" max="778" width="6" style="28" customWidth="1"/>
    <col min="779" max="779" width="6.140625" style="28" customWidth="1"/>
    <col min="780" max="780" width="7.5703125" style="28" customWidth="1"/>
    <col min="781" max="782" width="0.85546875" style="28" customWidth="1"/>
    <col min="783" max="1024" width="9.140625" style="28"/>
    <col min="1025" max="1025" width="4.42578125" style="28" customWidth="1"/>
    <col min="1026" max="1026" width="0.7109375" style="28" customWidth="1"/>
    <col min="1027" max="1027" width="18.42578125" style="28" customWidth="1"/>
    <col min="1028" max="1028" width="6" style="28" customWidth="1"/>
    <col min="1029" max="1029" width="6.140625" style="28" customWidth="1"/>
    <col min="1030" max="1030" width="6" style="28" customWidth="1"/>
    <col min="1031" max="1031" width="0.7109375" style="28" customWidth="1"/>
    <col min="1032" max="1032" width="4.42578125" style="28" customWidth="1"/>
    <col min="1033" max="1033" width="17.140625" style="28" customWidth="1"/>
    <col min="1034" max="1034" width="6" style="28" customWidth="1"/>
    <col min="1035" max="1035" width="6.140625" style="28" customWidth="1"/>
    <col min="1036" max="1036" width="7.5703125" style="28" customWidth="1"/>
    <col min="1037" max="1038" width="0.85546875" style="28" customWidth="1"/>
    <col min="1039" max="1280" width="9.140625" style="28"/>
    <col min="1281" max="1281" width="4.42578125" style="28" customWidth="1"/>
    <col min="1282" max="1282" width="0.7109375" style="28" customWidth="1"/>
    <col min="1283" max="1283" width="18.42578125" style="28" customWidth="1"/>
    <col min="1284" max="1284" width="6" style="28" customWidth="1"/>
    <col min="1285" max="1285" width="6.140625" style="28" customWidth="1"/>
    <col min="1286" max="1286" width="6" style="28" customWidth="1"/>
    <col min="1287" max="1287" width="0.7109375" style="28" customWidth="1"/>
    <col min="1288" max="1288" width="4.42578125" style="28" customWidth="1"/>
    <col min="1289" max="1289" width="17.140625" style="28" customWidth="1"/>
    <col min="1290" max="1290" width="6" style="28" customWidth="1"/>
    <col min="1291" max="1291" width="6.140625" style="28" customWidth="1"/>
    <col min="1292" max="1292" width="7.5703125" style="28" customWidth="1"/>
    <col min="1293" max="1294" width="0.85546875" style="28" customWidth="1"/>
    <col min="1295" max="1536" width="9.140625" style="28"/>
    <col min="1537" max="1537" width="4.42578125" style="28" customWidth="1"/>
    <col min="1538" max="1538" width="0.7109375" style="28" customWidth="1"/>
    <col min="1539" max="1539" width="18.42578125" style="28" customWidth="1"/>
    <col min="1540" max="1540" width="6" style="28" customWidth="1"/>
    <col min="1541" max="1541" width="6.140625" style="28" customWidth="1"/>
    <col min="1542" max="1542" width="6" style="28" customWidth="1"/>
    <col min="1543" max="1543" width="0.7109375" style="28" customWidth="1"/>
    <col min="1544" max="1544" width="4.42578125" style="28" customWidth="1"/>
    <col min="1545" max="1545" width="17.140625" style="28" customWidth="1"/>
    <col min="1546" max="1546" width="6" style="28" customWidth="1"/>
    <col min="1547" max="1547" width="6.140625" style="28" customWidth="1"/>
    <col min="1548" max="1548" width="7.5703125" style="28" customWidth="1"/>
    <col min="1549" max="1550" width="0.85546875" style="28" customWidth="1"/>
    <col min="1551" max="1792" width="9.140625" style="28"/>
    <col min="1793" max="1793" width="4.42578125" style="28" customWidth="1"/>
    <col min="1794" max="1794" width="0.7109375" style="28" customWidth="1"/>
    <col min="1795" max="1795" width="18.42578125" style="28" customWidth="1"/>
    <col min="1796" max="1796" width="6" style="28" customWidth="1"/>
    <col min="1797" max="1797" width="6.140625" style="28" customWidth="1"/>
    <col min="1798" max="1798" width="6" style="28" customWidth="1"/>
    <col min="1799" max="1799" width="0.7109375" style="28" customWidth="1"/>
    <col min="1800" max="1800" width="4.42578125" style="28" customWidth="1"/>
    <col min="1801" max="1801" width="17.140625" style="28" customWidth="1"/>
    <col min="1802" max="1802" width="6" style="28" customWidth="1"/>
    <col min="1803" max="1803" width="6.140625" style="28" customWidth="1"/>
    <col min="1804" max="1804" width="7.5703125" style="28" customWidth="1"/>
    <col min="1805" max="1806" width="0.85546875" style="28" customWidth="1"/>
    <col min="1807" max="2048" width="9.140625" style="28"/>
    <col min="2049" max="2049" width="4.42578125" style="28" customWidth="1"/>
    <col min="2050" max="2050" width="0.7109375" style="28" customWidth="1"/>
    <col min="2051" max="2051" width="18.42578125" style="28" customWidth="1"/>
    <col min="2052" max="2052" width="6" style="28" customWidth="1"/>
    <col min="2053" max="2053" width="6.140625" style="28" customWidth="1"/>
    <col min="2054" max="2054" width="6" style="28" customWidth="1"/>
    <col min="2055" max="2055" width="0.7109375" style="28" customWidth="1"/>
    <col min="2056" max="2056" width="4.42578125" style="28" customWidth="1"/>
    <col min="2057" max="2057" width="17.140625" style="28" customWidth="1"/>
    <col min="2058" max="2058" width="6" style="28" customWidth="1"/>
    <col min="2059" max="2059" width="6.140625" style="28" customWidth="1"/>
    <col min="2060" max="2060" width="7.5703125" style="28" customWidth="1"/>
    <col min="2061" max="2062" width="0.85546875" style="28" customWidth="1"/>
    <col min="2063" max="2304" width="9.140625" style="28"/>
    <col min="2305" max="2305" width="4.42578125" style="28" customWidth="1"/>
    <col min="2306" max="2306" width="0.7109375" style="28" customWidth="1"/>
    <col min="2307" max="2307" width="18.42578125" style="28" customWidth="1"/>
    <col min="2308" max="2308" width="6" style="28" customWidth="1"/>
    <col min="2309" max="2309" width="6.140625" style="28" customWidth="1"/>
    <col min="2310" max="2310" width="6" style="28" customWidth="1"/>
    <col min="2311" max="2311" width="0.7109375" style="28" customWidth="1"/>
    <col min="2312" max="2312" width="4.42578125" style="28" customWidth="1"/>
    <col min="2313" max="2313" width="17.140625" style="28" customWidth="1"/>
    <col min="2314" max="2314" width="6" style="28" customWidth="1"/>
    <col min="2315" max="2315" width="6.140625" style="28" customWidth="1"/>
    <col min="2316" max="2316" width="7.5703125" style="28" customWidth="1"/>
    <col min="2317" max="2318" width="0.85546875" style="28" customWidth="1"/>
    <col min="2319" max="2560" width="9.140625" style="28"/>
    <col min="2561" max="2561" width="4.42578125" style="28" customWidth="1"/>
    <col min="2562" max="2562" width="0.7109375" style="28" customWidth="1"/>
    <col min="2563" max="2563" width="18.42578125" style="28" customWidth="1"/>
    <col min="2564" max="2564" width="6" style="28" customWidth="1"/>
    <col min="2565" max="2565" width="6.140625" style="28" customWidth="1"/>
    <col min="2566" max="2566" width="6" style="28" customWidth="1"/>
    <col min="2567" max="2567" width="0.7109375" style="28" customWidth="1"/>
    <col min="2568" max="2568" width="4.42578125" style="28" customWidth="1"/>
    <col min="2569" max="2569" width="17.140625" style="28" customWidth="1"/>
    <col min="2570" max="2570" width="6" style="28" customWidth="1"/>
    <col min="2571" max="2571" width="6.140625" style="28" customWidth="1"/>
    <col min="2572" max="2572" width="7.5703125" style="28" customWidth="1"/>
    <col min="2573" max="2574" width="0.85546875" style="28" customWidth="1"/>
    <col min="2575" max="2816" width="9.140625" style="28"/>
    <col min="2817" max="2817" width="4.42578125" style="28" customWidth="1"/>
    <col min="2818" max="2818" width="0.7109375" style="28" customWidth="1"/>
    <col min="2819" max="2819" width="18.42578125" style="28" customWidth="1"/>
    <col min="2820" max="2820" width="6" style="28" customWidth="1"/>
    <col min="2821" max="2821" width="6.140625" style="28" customWidth="1"/>
    <col min="2822" max="2822" width="6" style="28" customWidth="1"/>
    <col min="2823" max="2823" width="0.7109375" style="28" customWidth="1"/>
    <col min="2824" max="2824" width="4.42578125" style="28" customWidth="1"/>
    <col min="2825" max="2825" width="17.140625" style="28" customWidth="1"/>
    <col min="2826" max="2826" width="6" style="28" customWidth="1"/>
    <col min="2827" max="2827" width="6.140625" style="28" customWidth="1"/>
    <col min="2828" max="2828" width="7.5703125" style="28" customWidth="1"/>
    <col min="2829" max="2830" width="0.85546875" style="28" customWidth="1"/>
    <col min="2831" max="3072" width="9.140625" style="28"/>
    <col min="3073" max="3073" width="4.42578125" style="28" customWidth="1"/>
    <col min="3074" max="3074" width="0.7109375" style="28" customWidth="1"/>
    <col min="3075" max="3075" width="18.42578125" style="28" customWidth="1"/>
    <col min="3076" max="3076" width="6" style="28" customWidth="1"/>
    <col min="3077" max="3077" width="6.140625" style="28" customWidth="1"/>
    <col min="3078" max="3078" width="6" style="28" customWidth="1"/>
    <col min="3079" max="3079" width="0.7109375" style="28" customWidth="1"/>
    <col min="3080" max="3080" width="4.42578125" style="28" customWidth="1"/>
    <col min="3081" max="3081" width="17.140625" style="28" customWidth="1"/>
    <col min="3082" max="3082" width="6" style="28" customWidth="1"/>
    <col min="3083" max="3083" width="6.140625" style="28" customWidth="1"/>
    <col min="3084" max="3084" width="7.5703125" style="28" customWidth="1"/>
    <col min="3085" max="3086" width="0.85546875" style="28" customWidth="1"/>
    <col min="3087" max="3328" width="9.140625" style="28"/>
    <col min="3329" max="3329" width="4.42578125" style="28" customWidth="1"/>
    <col min="3330" max="3330" width="0.7109375" style="28" customWidth="1"/>
    <col min="3331" max="3331" width="18.42578125" style="28" customWidth="1"/>
    <col min="3332" max="3332" width="6" style="28" customWidth="1"/>
    <col min="3333" max="3333" width="6.140625" style="28" customWidth="1"/>
    <col min="3334" max="3334" width="6" style="28" customWidth="1"/>
    <col min="3335" max="3335" width="0.7109375" style="28" customWidth="1"/>
    <col min="3336" max="3336" width="4.42578125" style="28" customWidth="1"/>
    <col min="3337" max="3337" width="17.140625" style="28" customWidth="1"/>
    <col min="3338" max="3338" width="6" style="28" customWidth="1"/>
    <col min="3339" max="3339" width="6.140625" style="28" customWidth="1"/>
    <col min="3340" max="3340" width="7.5703125" style="28" customWidth="1"/>
    <col min="3341" max="3342" width="0.85546875" style="28" customWidth="1"/>
    <col min="3343" max="3584" width="9.140625" style="28"/>
    <col min="3585" max="3585" width="4.42578125" style="28" customWidth="1"/>
    <col min="3586" max="3586" width="0.7109375" style="28" customWidth="1"/>
    <col min="3587" max="3587" width="18.42578125" style="28" customWidth="1"/>
    <col min="3588" max="3588" width="6" style="28" customWidth="1"/>
    <col min="3589" max="3589" width="6.140625" style="28" customWidth="1"/>
    <col min="3590" max="3590" width="6" style="28" customWidth="1"/>
    <col min="3591" max="3591" width="0.7109375" style="28" customWidth="1"/>
    <col min="3592" max="3592" width="4.42578125" style="28" customWidth="1"/>
    <col min="3593" max="3593" width="17.140625" style="28" customWidth="1"/>
    <col min="3594" max="3594" width="6" style="28" customWidth="1"/>
    <col min="3595" max="3595" width="6.140625" style="28" customWidth="1"/>
    <col min="3596" max="3596" width="7.5703125" style="28" customWidth="1"/>
    <col min="3597" max="3598" width="0.85546875" style="28" customWidth="1"/>
    <col min="3599" max="3840" width="9.140625" style="28"/>
    <col min="3841" max="3841" width="4.42578125" style="28" customWidth="1"/>
    <col min="3842" max="3842" width="0.7109375" style="28" customWidth="1"/>
    <col min="3843" max="3843" width="18.42578125" style="28" customWidth="1"/>
    <col min="3844" max="3844" width="6" style="28" customWidth="1"/>
    <col min="3845" max="3845" width="6.140625" style="28" customWidth="1"/>
    <col min="3846" max="3846" width="6" style="28" customWidth="1"/>
    <col min="3847" max="3847" width="0.7109375" style="28" customWidth="1"/>
    <col min="3848" max="3848" width="4.42578125" style="28" customWidth="1"/>
    <col min="3849" max="3849" width="17.140625" style="28" customWidth="1"/>
    <col min="3850" max="3850" width="6" style="28" customWidth="1"/>
    <col min="3851" max="3851" width="6.140625" style="28" customWidth="1"/>
    <col min="3852" max="3852" width="7.5703125" style="28" customWidth="1"/>
    <col min="3853" max="3854" width="0.85546875" style="28" customWidth="1"/>
    <col min="3855" max="4096" width="9.140625" style="28"/>
    <col min="4097" max="4097" width="4.42578125" style="28" customWidth="1"/>
    <col min="4098" max="4098" width="0.7109375" style="28" customWidth="1"/>
    <col min="4099" max="4099" width="18.42578125" style="28" customWidth="1"/>
    <col min="4100" max="4100" width="6" style="28" customWidth="1"/>
    <col min="4101" max="4101" width="6.140625" style="28" customWidth="1"/>
    <col min="4102" max="4102" width="6" style="28" customWidth="1"/>
    <col min="4103" max="4103" width="0.7109375" style="28" customWidth="1"/>
    <col min="4104" max="4104" width="4.42578125" style="28" customWidth="1"/>
    <col min="4105" max="4105" width="17.140625" style="28" customWidth="1"/>
    <col min="4106" max="4106" width="6" style="28" customWidth="1"/>
    <col min="4107" max="4107" width="6.140625" style="28" customWidth="1"/>
    <col min="4108" max="4108" width="7.5703125" style="28" customWidth="1"/>
    <col min="4109" max="4110" width="0.85546875" style="28" customWidth="1"/>
    <col min="4111" max="4352" width="9.140625" style="28"/>
    <col min="4353" max="4353" width="4.42578125" style="28" customWidth="1"/>
    <col min="4354" max="4354" width="0.7109375" style="28" customWidth="1"/>
    <col min="4355" max="4355" width="18.42578125" style="28" customWidth="1"/>
    <col min="4356" max="4356" width="6" style="28" customWidth="1"/>
    <col min="4357" max="4357" width="6.140625" style="28" customWidth="1"/>
    <col min="4358" max="4358" width="6" style="28" customWidth="1"/>
    <col min="4359" max="4359" width="0.7109375" style="28" customWidth="1"/>
    <col min="4360" max="4360" width="4.42578125" style="28" customWidth="1"/>
    <col min="4361" max="4361" width="17.140625" style="28" customWidth="1"/>
    <col min="4362" max="4362" width="6" style="28" customWidth="1"/>
    <col min="4363" max="4363" width="6.140625" style="28" customWidth="1"/>
    <col min="4364" max="4364" width="7.5703125" style="28" customWidth="1"/>
    <col min="4365" max="4366" width="0.85546875" style="28" customWidth="1"/>
    <col min="4367" max="4608" width="9.140625" style="28"/>
    <col min="4609" max="4609" width="4.42578125" style="28" customWidth="1"/>
    <col min="4610" max="4610" width="0.7109375" style="28" customWidth="1"/>
    <col min="4611" max="4611" width="18.42578125" style="28" customWidth="1"/>
    <col min="4612" max="4612" width="6" style="28" customWidth="1"/>
    <col min="4613" max="4613" width="6.140625" style="28" customWidth="1"/>
    <col min="4614" max="4614" width="6" style="28" customWidth="1"/>
    <col min="4615" max="4615" width="0.7109375" style="28" customWidth="1"/>
    <col min="4616" max="4616" width="4.42578125" style="28" customWidth="1"/>
    <col min="4617" max="4617" width="17.140625" style="28" customWidth="1"/>
    <col min="4618" max="4618" width="6" style="28" customWidth="1"/>
    <col min="4619" max="4619" width="6.140625" style="28" customWidth="1"/>
    <col min="4620" max="4620" width="7.5703125" style="28" customWidth="1"/>
    <col min="4621" max="4622" width="0.85546875" style="28" customWidth="1"/>
    <col min="4623" max="4864" width="9.140625" style="28"/>
    <col min="4865" max="4865" width="4.42578125" style="28" customWidth="1"/>
    <col min="4866" max="4866" width="0.7109375" style="28" customWidth="1"/>
    <col min="4867" max="4867" width="18.42578125" style="28" customWidth="1"/>
    <col min="4868" max="4868" width="6" style="28" customWidth="1"/>
    <col min="4869" max="4869" width="6.140625" style="28" customWidth="1"/>
    <col min="4870" max="4870" width="6" style="28" customWidth="1"/>
    <col min="4871" max="4871" width="0.7109375" style="28" customWidth="1"/>
    <col min="4872" max="4872" width="4.42578125" style="28" customWidth="1"/>
    <col min="4873" max="4873" width="17.140625" style="28" customWidth="1"/>
    <col min="4874" max="4874" width="6" style="28" customWidth="1"/>
    <col min="4875" max="4875" width="6.140625" style="28" customWidth="1"/>
    <col min="4876" max="4876" width="7.5703125" style="28" customWidth="1"/>
    <col min="4877" max="4878" width="0.85546875" style="28" customWidth="1"/>
    <col min="4879" max="5120" width="9.140625" style="28"/>
    <col min="5121" max="5121" width="4.42578125" style="28" customWidth="1"/>
    <col min="5122" max="5122" width="0.7109375" style="28" customWidth="1"/>
    <col min="5123" max="5123" width="18.42578125" style="28" customWidth="1"/>
    <col min="5124" max="5124" width="6" style="28" customWidth="1"/>
    <col min="5125" max="5125" width="6.140625" style="28" customWidth="1"/>
    <col min="5126" max="5126" width="6" style="28" customWidth="1"/>
    <col min="5127" max="5127" width="0.7109375" style="28" customWidth="1"/>
    <col min="5128" max="5128" width="4.42578125" style="28" customWidth="1"/>
    <col min="5129" max="5129" width="17.140625" style="28" customWidth="1"/>
    <col min="5130" max="5130" width="6" style="28" customWidth="1"/>
    <col min="5131" max="5131" width="6.140625" style="28" customWidth="1"/>
    <col min="5132" max="5132" width="7.5703125" style="28" customWidth="1"/>
    <col min="5133" max="5134" width="0.85546875" style="28" customWidth="1"/>
    <col min="5135" max="5376" width="9.140625" style="28"/>
    <col min="5377" max="5377" width="4.42578125" style="28" customWidth="1"/>
    <col min="5378" max="5378" width="0.7109375" style="28" customWidth="1"/>
    <col min="5379" max="5379" width="18.42578125" style="28" customWidth="1"/>
    <col min="5380" max="5380" width="6" style="28" customWidth="1"/>
    <col min="5381" max="5381" width="6.140625" style="28" customWidth="1"/>
    <col min="5382" max="5382" width="6" style="28" customWidth="1"/>
    <col min="5383" max="5383" width="0.7109375" style="28" customWidth="1"/>
    <col min="5384" max="5384" width="4.42578125" style="28" customWidth="1"/>
    <col min="5385" max="5385" width="17.140625" style="28" customWidth="1"/>
    <col min="5386" max="5386" width="6" style="28" customWidth="1"/>
    <col min="5387" max="5387" width="6.140625" style="28" customWidth="1"/>
    <col min="5388" max="5388" width="7.5703125" style="28" customWidth="1"/>
    <col min="5389" max="5390" width="0.85546875" style="28" customWidth="1"/>
    <col min="5391" max="5632" width="9.140625" style="28"/>
    <col min="5633" max="5633" width="4.42578125" style="28" customWidth="1"/>
    <col min="5634" max="5634" width="0.7109375" style="28" customWidth="1"/>
    <col min="5635" max="5635" width="18.42578125" style="28" customWidth="1"/>
    <col min="5636" max="5636" width="6" style="28" customWidth="1"/>
    <col min="5637" max="5637" width="6.140625" style="28" customWidth="1"/>
    <col min="5638" max="5638" width="6" style="28" customWidth="1"/>
    <col min="5639" max="5639" width="0.7109375" style="28" customWidth="1"/>
    <col min="5640" max="5640" width="4.42578125" style="28" customWidth="1"/>
    <col min="5641" max="5641" width="17.140625" style="28" customWidth="1"/>
    <col min="5642" max="5642" width="6" style="28" customWidth="1"/>
    <col min="5643" max="5643" width="6.140625" style="28" customWidth="1"/>
    <col min="5644" max="5644" width="7.5703125" style="28" customWidth="1"/>
    <col min="5645" max="5646" width="0.85546875" style="28" customWidth="1"/>
    <col min="5647" max="5888" width="9.140625" style="28"/>
    <col min="5889" max="5889" width="4.42578125" style="28" customWidth="1"/>
    <col min="5890" max="5890" width="0.7109375" style="28" customWidth="1"/>
    <col min="5891" max="5891" width="18.42578125" style="28" customWidth="1"/>
    <col min="5892" max="5892" width="6" style="28" customWidth="1"/>
    <col min="5893" max="5893" width="6.140625" style="28" customWidth="1"/>
    <col min="5894" max="5894" width="6" style="28" customWidth="1"/>
    <col min="5895" max="5895" width="0.7109375" style="28" customWidth="1"/>
    <col min="5896" max="5896" width="4.42578125" style="28" customWidth="1"/>
    <col min="5897" max="5897" width="17.140625" style="28" customWidth="1"/>
    <col min="5898" max="5898" width="6" style="28" customWidth="1"/>
    <col min="5899" max="5899" width="6.140625" style="28" customWidth="1"/>
    <col min="5900" max="5900" width="7.5703125" style="28" customWidth="1"/>
    <col min="5901" max="5902" width="0.85546875" style="28" customWidth="1"/>
    <col min="5903" max="6144" width="9.140625" style="28"/>
    <col min="6145" max="6145" width="4.42578125" style="28" customWidth="1"/>
    <col min="6146" max="6146" width="0.7109375" style="28" customWidth="1"/>
    <col min="6147" max="6147" width="18.42578125" style="28" customWidth="1"/>
    <col min="6148" max="6148" width="6" style="28" customWidth="1"/>
    <col min="6149" max="6149" width="6.140625" style="28" customWidth="1"/>
    <col min="6150" max="6150" width="6" style="28" customWidth="1"/>
    <col min="6151" max="6151" width="0.7109375" style="28" customWidth="1"/>
    <col min="6152" max="6152" width="4.42578125" style="28" customWidth="1"/>
    <col min="6153" max="6153" width="17.140625" style="28" customWidth="1"/>
    <col min="6154" max="6154" width="6" style="28" customWidth="1"/>
    <col min="6155" max="6155" width="6.140625" style="28" customWidth="1"/>
    <col min="6156" max="6156" width="7.5703125" style="28" customWidth="1"/>
    <col min="6157" max="6158" width="0.85546875" style="28" customWidth="1"/>
    <col min="6159" max="6400" width="9.140625" style="28"/>
    <col min="6401" max="6401" width="4.42578125" style="28" customWidth="1"/>
    <col min="6402" max="6402" width="0.7109375" style="28" customWidth="1"/>
    <col min="6403" max="6403" width="18.42578125" style="28" customWidth="1"/>
    <col min="6404" max="6404" width="6" style="28" customWidth="1"/>
    <col min="6405" max="6405" width="6.140625" style="28" customWidth="1"/>
    <col min="6406" max="6406" width="6" style="28" customWidth="1"/>
    <col min="6407" max="6407" width="0.7109375" style="28" customWidth="1"/>
    <col min="6408" max="6408" width="4.42578125" style="28" customWidth="1"/>
    <col min="6409" max="6409" width="17.140625" style="28" customWidth="1"/>
    <col min="6410" max="6410" width="6" style="28" customWidth="1"/>
    <col min="6411" max="6411" width="6.140625" style="28" customWidth="1"/>
    <col min="6412" max="6412" width="7.5703125" style="28" customWidth="1"/>
    <col min="6413" max="6414" width="0.85546875" style="28" customWidth="1"/>
    <col min="6415" max="6656" width="9.140625" style="28"/>
    <col min="6657" max="6657" width="4.42578125" style="28" customWidth="1"/>
    <col min="6658" max="6658" width="0.7109375" style="28" customWidth="1"/>
    <col min="6659" max="6659" width="18.42578125" style="28" customWidth="1"/>
    <col min="6660" max="6660" width="6" style="28" customWidth="1"/>
    <col min="6661" max="6661" width="6.140625" style="28" customWidth="1"/>
    <col min="6662" max="6662" width="6" style="28" customWidth="1"/>
    <col min="6663" max="6663" width="0.7109375" style="28" customWidth="1"/>
    <col min="6664" max="6664" width="4.42578125" style="28" customWidth="1"/>
    <col min="6665" max="6665" width="17.140625" style="28" customWidth="1"/>
    <col min="6666" max="6666" width="6" style="28" customWidth="1"/>
    <col min="6667" max="6667" width="6.140625" style="28" customWidth="1"/>
    <col min="6668" max="6668" width="7.5703125" style="28" customWidth="1"/>
    <col min="6669" max="6670" width="0.85546875" style="28" customWidth="1"/>
    <col min="6671" max="6912" width="9.140625" style="28"/>
    <col min="6913" max="6913" width="4.42578125" style="28" customWidth="1"/>
    <col min="6914" max="6914" width="0.7109375" style="28" customWidth="1"/>
    <col min="6915" max="6915" width="18.42578125" style="28" customWidth="1"/>
    <col min="6916" max="6916" width="6" style="28" customWidth="1"/>
    <col min="6917" max="6917" width="6.140625" style="28" customWidth="1"/>
    <col min="6918" max="6918" width="6" style="28" customWidth="1"/>
    <col min="6919" max="6919" width="0.7109375" style="28" customWidth="1"/>
    <col min="6920" max="6920" width="4.42578125" style="28" customWidth="1"/>
    <col min="6921" max="6921" width="17.140625" style="28" customWidth="1"/>
    <col min="6922" max="6922" width="6" style="28" customWidth="1"/>
    <col min="6923" max="6923" width="6.140625" style="28" customWidth="1"/>
    <col min="6924" max="6924" width="7.5703125" style="28" customWidth="1"/>
    <col min="6925" max="6926" width="0.85546875" style="28" customWidth="1"/>
    <col min="6927" max="7168" width="9.140625" style="28"/>
    <col min="7169" max="7169" width="4.42578125" style="28" customWidth="1"/>
    <col min="7170" max="7170" width="0.7109375" style="28" customWidth="1"/>
    <col min="7171" max="7171" width="18.42578125" style="28" customWidth="1"/>
    <col min="7172" max="7172" width="6" style="28" customWidth="1"/>
    <col min="7173" max="7173" width="6.140625" style="28" customWidth="1"/>
    <col min="7174" max="7174" width="6" style="28" customWidth="1"/>
    <col min="7175" max="7175" width="0.7109375" style="28" customWidth="1"/>
    <col min="7176" max="7176" width="4.42578125" style="28" customWidth="1"/>
    <col min="7177" max="7177" width="17.140625" style="28" customWidth="1"/>
    <col min="7178" max="7178" width="6" style="28" customWidth="1"/>
    <col min="7179" max="7179" width="6.140625" style="28" customWidth="1"/>
    <col min="7180" max="7180" width="7.5703125" style="28" customWidth="1"/>
    <col min="7181" max="7182" width="0.85546875" style="28" customWidth="1"/>
    <col min="7183" max="7424" width="9.140625" style="28"/>
    <col min="7425" max="7425" width="4.42578125" style="28" customWidth="1"/>
    <col min="7426" max="7426" width="0.7109375" style="28" customWidth="1"/>
    <col min="7427" max="7427" width="18.42578125" style="28" customWidth="1"/>
    <col min="7428" max="7428" width="6" style="28" customWidth="1"/>
    <col min="7429" max="7429" width="6.140625" style="28" customWidth="1"/>
    <col min="7430" max="7430" width="6" style="28" customWidth="1"/>
    <col min="7431" max="7431" width="0.7109375" style="28" customWidth="1"/>
    <col min="7432" max="7432" width="4.42578125" style="28" customWidth="1"/>
    <col min="7433" max="7433" width="17.140625" style="28" customWidth="1"/>
    <col min="7434" max="7434" width="6" style="28" customWidth="1"/>
    <col min="7435" max="7435" width="6.140625" style="28" customWidth="1"/>
    <col min="7436" max="7436" width="7.5703125" style="28" customWidth="1"/>
    <col min="7437" max="7438" width="0.85546875" style="28" customWidth="1"/>
    <col min="7439" max="7680" width="9.140625" style="28"/>
    <col min="7681" max="7681" width="4.42578125" style="28" customWidth="1"/>
    <col min="7682" max="7682" width="0.7109375" style="28" customWidth="1"/>
    <col min="7683" max="7683" width="18.42578125" style="28" customWidth="1"/>
    <col min="7684" max="7684" width="6" style="28" customWidth="1"/>
    <col min="7685" max="7685" width="6.140625" style="28" customWidth="1"/>
    <col min="7686" max="7686" width="6" style="28" customWidth="1"/>
    <col min="7687" max="7687" width="0.7109375" style="28" customWidth="1"/>
    <col min="7688" max="7688" width="4.42578125" style="28" customWidth="1"/>
    <col min="7689" max="7689" width="17.140625" style="28" customWidth="1"/>
    <col min="7690" max="7690" width="6" style="28" customWidth="1"/>
    <col min="7691" max="7691" width="6.140625" style="28" customWidth="1"/>
    <col min="7692" max="7692" width="7.5703125" style="28" customWidth="1"/>
    <col min="7693" max="7694" width="0.85546875" style="28" customWidth="1"/>
    <col min="7695" max="7936" width="9.140625" style="28"/>
    <col min="7937" max="7937" width="4.42578125" style="28" customWidth="1"/>
    <col min="7938" max="7938" width="0.7109375" style="28" customWidth="1"/>
    <col min="7939" max="7939" width="18.42578125" style="28" customWidth="1"/>
    <col min="7940" max="7940" width="6" style="28" customWidth="1"/>
    <col min="7941" max="7941" width="6.140625" style="28" customWidth="1"/>
    <col min="7942" max="7942" width="6" style="28" customWidth="1"/>
    <col min="7943" max="7943" width="0.7109375" style="28" customWidth="1"/>
    <col min="7944" max="7944" width="4.42578125" style="28" customWidth="1"/>
    <col min="7945" max="7945" width="17.140625" style="28" customWidth="1"/>
    <col min="7946" max="7946" width="6" style="28" customWidth="1"/>
    <col min="7947" max="7947" width="6.140625" style="28" customWidth="1"/>
    <col min="7948" max="7948" width="7.5703125" style="28" customWidth="1"/>
    <col min="7949" max="7950" width="0.85546875" style="28" customWidth="1"/>
    <col min="7951" max="8192" width="9.140625" style="28"/>
    <col min="8193" max="8193" width="4.42578125" style="28" customWidth="1"/>
    <col min="8194" max="8194" width="0.7109375" style="28" customWidth="1"/>
    <col min="8195" max="8195" width="18.42578125" style="28" customWidth="1"/>
    <col min="8196" max="8196" width="6" style="28" customWidth="1"/>
    <col min="8197" max="8197" width="6.140625" style="28" customWidth="1"/>
    <col min="8198" max="8198" width="6" style="28" customWidth="1"/>
    <col min="8199" max="8199" width="0.7109375" style="28" customWidth="1"/>
    <col min="8200" max="8200" width="4.42578125" style="28" customWidth="1"/>
    <col min="8201" max="8201" width="17.140625" style="28" customWidth="1"/>
    <col min="8202" max="8202" width="6" style="28" customWidth="1"/>
    <col min="8203" max="8203" width="6.140625" style="28" customWidth="1"/>
    <col min="8204" max="8204" width="7.5703125" style="28" customWidth="1"/>
    <col min="8205" max="8206" width="0.85546875" style="28" customWidth="1"/>
    <col min="8207" max="8448" width="9.140625" style="28"/>
    <col min="8449" max="8449" width="4.42578125" style="28" customWidth="1"/>
    <col min="8450" max="8450" width="0.7109375" style="28" customWidth="1"/>
    <col min="8451" max="8451" width="18.42578125" style="28" customWidth="1"/>
    <col min="8452" max="8452" width="6" style="28" customWidth="1"/>
    <col min="8453" max="8453" width="6.140625" style="28" customWidth="1"/>
    <col min="8454" max="8454" width="6" style="28" customWidth="1"/>
    <col min="8455" max="8455" width="0.7109375" style="28" customWidth="1"/>
    <col min="8456" max="8456" width="4.42578125" style="28" customWidth="1"/>
    <col min="8457" max="8457" width="17.140625" style="28" customWidth="1"/>
    <col min="8458" max="8458" width="6" style="28" customWidth="1"/>
    <col min="8459" max="8459" width="6.140625" style="28" customWidth="1"/>
    <col min="8460" max="8460" width="7.5703125" style="28" customWidth="1"/>
    <col min="8461" max="8462" width="0.85546875" style="28" customWidth="1"/>
    <col min="8463" max="8704" width="9.140625" style="28"/>
    <col min="8705" max="8705" width="4.42578125" style="28" customWidth="1"/>
    <col min="8706" max="8706" width="0.7109375" style="28" customWidth="1"/>
    <col min="8707" max="8707" width="18.42578125" style="28" customWidth="1"/>
    <col min="8708" max="8708" width="6" style="28" customWidth="1"/>
    <col min="8709" max="8709" width="6.140625" style="28" customWidth="1"/>
    <col min="8710" max="8710" width="6" style="28" customWidth="1"/>
    <col min="8711" max="8711" width="0.7109375" style="28" customWidth="1"/>
    <col min="8712" max="8712" width="4.42578125" style="28" customWidth="1"/>
    <col min="8713" max="8713" width="17.140625" style="28" customWidth="1"/>
    <col min="8714" max="8714" width="6" style="28" customWidth="1"/>
    <col min="8715" max="8715" width="6.140625" style="28" customWidth="1"/>
    <col min="8716" max="8716" width="7.5703125" style="28" customWidth="1"/>
    <col min="8717" max="8718" width="0.85546875" style="28" customWidth="1"/>
    <col min="8719" max="8960" width="9.140625" style="28"/>
    <col min="8961" max="8961" width="4.42578125" style="28" customWidth="1"/>
    <col min="8962" max="8962" width="0.7109375" style="28" customWidth="1"/>
    <col min="8963" max="8963" width="18.42578125" style="28" customWidth="1"/>
    <col min="8964" max="8964" width="6" style="28" customWidth="1"/>
    <col min="8965" max="8965" width="6.140625" style="28" customWidth="1"/>
    <col min="8966" max="8966" width="6" style="28" customWidth="1"/>
    <col min="8967" max="8967" width="0.7109375" style="28" customWidth="1"/>
    <col min="8968" max="8968" width="4.42578125" style="28" customWidth="1"/>
    <col min="8969" max="8969" width="17.140625" style="28" customWidth="1"/>
    <col min="8970" max="8970" width="6" style="28" customWidth="1"/>
    <col min="8971" max="8971" width="6.140625" style="28" customWidth="1"/>
    <col min="8972" max="8972" width="7.5703125" style="28" customWidth="1"/>
    <col min="8973" max="8974" width="0.85546875" style="28" customWidth="1"/>
    <col min="8975" max="9216" width="9.140625" style="28"/>
    <col min="9217" max="9217" width="4.42578125" style="28" customWidth="1"/>
    <col min="9218" max="9218" width="0.7109375" style="28" customWidth="1"/>
    <col min="9219" max="9219" width="18.42578125" style="28" customWidth="1"/>
    <col min="9220" max="9220" width="6" style="28" customWidth="1"/>
    <col min="9221" max="9221" width="6.140625" style="28" customWidth="1"/>
    <col min="9222" max="9222" width="6" style="28" customWidth="1"/>
    <col min="9223" max="9223" width="0.7109375" style="28" customWidth="1"/>
    <col min="9224" max="9224" width="4.42578125" style="28" customWidth="1"/>
    <col min="9225" max="9225" width="17.140625" style="28" customWidth="1"/>
    <col min="9226" max="9226" width="6" style="28" customWidth="1"/>
    <col min="9227" max="9227" width="6.140625" style="28" customWidth="1"/>
    <col min="9228" max="9228" width="7.5703125" style="28" customWidth="1"/>
    <col min="9229" max="9230" width="0.85546875" style="28" customWidth="1"/>
    <col min="9231" max="9472" width="9.140625" style="28"/>
    <col min="9473" max="9473" width="4.42578125" style="28" customWidth="1"/>
    <col min="9474" max="9474" width="0.7109375" style="28" customWidth="1"/>
    <col min="9475" max="9475" width="18.42578125" style="28" customWidth="1"/>
    <col min="9476" max="9476" width="6" style="28" customWidth="1"/>
    <col min="9477" max="9477" width="6.140625" style="28" customWidth="1"/>
    <col min="9478" max="9478" width="6" style="28" customWidth="1"/>
    <col min="9479" max="9479" width="0.7109375" style="28" customWidth="1"/>
    <col min="9480" max="9480" width="4.42578125" style="28" customWidth="1"/>
    <col min="9481" max="9481" width="17.140625" style="28" customWidth="1"/>
    <col min="9482" max="9482" width="6" style="28" customWidth="1"/>
    <col min="9483" max="9483" width="6.140625" style="28" customWidth="1"/>
    <col min="9484" max="9484" width="7.5703125" style="28" customWidth="1"/>
    <col min="9485" max="9486" width="0.85546875" style="28" customWidth="1"/>
    <col min="9487" max="9728" width="9.140625" style="28"/>
    <col min="9729" max="9729" width="4.42578125" style="28" customWidth="1"/>
    <col min="9730" max="9730" width="0.7109375" style="28" customWidth="1"/>
    <col min="9731" max="9731" width="18.42578125" style="28" customWidth="1"/>
    <col min="9732" max="9732" width="6" style="28" customWidth="1"/>
    <col min="9733" max="9733" width="6.140625" style="28" customWidth="1"/>
    <col min="9734" max="9734" width="6" style="28" customWidth="1"/>
    <col min="9735" max="9735" width="0.7109375" style="28" customWidth="1"/>
    <col min="9736" max="9736" width="4.42578125" style="28" customWidth="1"/>
    <col min="9737" max="9737" width="17.140625" style="28" customWidth="1"/>
    <col min="9738" max="9738" width="6" style="28" customWidth="1"/>
    <col min="9739" max="9739" width="6.140625" style="28" customWidth="1"/>
    <col min="9740" max="9740" width="7.5703125" style="28" customWidth="1"/>
    <col min="9741" max="9742" width="0.85546875" style="28" customWidth="1"/>
    <col min="9743" max="9984" width="9.140625" style="28"/>
    <col min="9985" max="9985" width="4.42578125" style="28" customWidth="1"/>
    <col min="9986" max="9986" width="0.7109375" style="28" customWidth="1"/>
    <col min="9987" max="9987" width="18.42578125" style="28" customWidth="1"/>
    <col min="9988" max="9988" width="6" style="28" customWidth="1"/>
    <col min="9989" max="9989" width="6.140625" style="28" customWidth="1"/>
    <col min="9990" max="9990" width="6" style="28" customWidth="1"/>
    <col min="9991" max="9991" width="0.7109375" style="28" customWidth="1"/>
    <col min="9992" max="9992" width="4.42578125" style="28" customWidth="1"/>
    <col min="9993" max="9993" width="17.140625" style="28" customWidth="1"/>
    <col min="9994" max="9994" width="6" style="28" customWidth="1"/>
    <col min="9995" max="9995" width="6.140625" style="28" customWidth="1"/>
    <col min="9996" max="9996" width="7.5703125" style="28" customWidth="1"/>
    <col min="9997" max="9998" width="0.85546875" style="28" customWidth="1"/>
    <col min="9999" max="10240" width="9.140625" style="28"/>
    <col min="10241" max="10241" width="4.42578125" style="28" customWidth="1"/>
    <col min="10242" max="10242" width="0.7109375" style="28" customWidth="1"/>
    <col min="10243" max="10243" width="18.42578125" style="28" customWidth="1"/>
    <col min="10244" max="10244" width="6" style="28" customWidth="1"/>
    <col min="10245" max="10245" width="6.140625" style="28" customWidth="1"/>
    <col min="10246" max="10246" width="6" style="28" customWidth="1"/>
    <col min="10247" max="10247" width="0.7109375" style="28" customWidth="1"/>
    <col min="10248" max="10248" width="4.42578125" style="28" customWidth="1"/>
    <col min="10249" max="10249" width="17.140625" style="28" customWidth="1"/>
    <col min="10250" max="10250" width="6" style="28" customWidth="1"/>
    <col min="10251" max="10251" width="6.140625" style="28" customWidth="1"/>
    <col min="10252" max="10252" width="7.5703125" style="28" customWidth="1"/>
    <col min="10253" max="10254" width="0.85546875" style="28" customWidth="1"/>
    <col min="10255" max="10496" width="9.140625" style="28"/>
    <col min="10497" max="10497" width="4.42578125" style="28" customWidth="1"/>
    <col min="10498" max="10498" width="0.7109375" style="28" customWidth="1"/>
    <col min="10499" max="10499" width="18.42578125" style="28" customWidth="1"/>
    <col min="10500" max="10500" width="6" style="28" customWidth="1"/>
    <col min="10501" max="10501" width="6.140625" style="28" customWidth="1"/>
    <col min="10502" max="10502" width="6" style="28" customWidth="1"/>
    <col min="10503" max="10503" width="0.7109375" style="28" customWidth="1"/>
    <col min="10504" max="10504" width="4.42578125" style="28" customWidth="1"/>
    <col min="10505" max="10505" width="17.140625" style="28" customWidth="1"/>
    <col min="10506" max="10506" width="6" style="28" customWidth="1"/>
    <col min="10507" max="10507" width="6.140625" style="28" customWidth="1"/>
    <col min="10508" max="10508" width="7.5703125" style="28" customWidth="1"/>
    <col min="10509" max="10510" width="0.85546875" style="28" customWidth="1"/>
    <col min="10511" max="10752" width="9.140625" style="28"/>
    <col min="10753" max="10753" width="4.42578125" style="28" customWidth="1"/>
    <col min="10754" max="10754" width="0.7109375" style="28" customWidth="1"/>
    <col min="10755" max="10755" width="18.42578125" style="28" customWidth="1"/>
    <col min="10756" max="10756" width="6" style="28" customWidth="1"/>
    <col min="10757" max="10757" width="6.140625" style="28" customWidth="1"/>
    <col min="10758" max="10758" width="6" style="28" customWidth="1"/>
    <col min="10759" max="10759" width="0.7109375" style="28" customWidth="1"/>
    <col min="10760" max="10760" width="4.42578125" style="28" customWidth="1"/>
    <col min="10761" max="10761" width="17.140625" style="28" customWidth="1"/>
    <col min="10762" max="10762" width="6" style="28" customWidth="1"/>
    <col min="10763" max="10763" width="6.140625" style="28" customWidth="1"/>
    <col min="10764" max="10764" width="7.5703125" style="28" customWidth="1"/>
    <col min="10765" max="10766" width="0.85546875" style="28" customWidth="1"/>
    <col min="10767" max="11008" width="9.140625" style="28"/>
    <col min="11009" max="11009" width="4.42578125" style="28" customWidth="1"/>
    <col min="11010" max="11010" width="0.7109375" style="28" customWidth="1"/>
    <col min="11011" max="11011" width="18.42578125" style="28" customWidth="1"/>
    <col min="11012" max="11012" width="6" style="28" customWidth="1"/>
    <col min="11013" max="11013" width="6.140625" style="28" customWidth="1"/>
    <col min="11014" max="11014" width="6" style="28" customWidth="1"/>
    <col min="11015" max="11015" width="0.7109375" style="28" customWidth="1"/>
    <col min="11016" max="11016" width="4.42578125" style="28" customWidth="1"/>
    <col min="11017" max="11017" width="17.140625" style="28" customWidth="1"/>
    <col min="11018" max="11018" width="6" style="28" customWidth="1"/>
    <col min="11019" max="11019" width="6.140625" style="28" customWidth="1"/>
    <col min="11020" max="11020" width="7.5703125" style="28" customWidth="1"/>
    <col min="11021" max="11022" width="0.85546875" style="28" customWidth="1"/>
    <col min="11023" max="11264" width="9.140625" style="28"/>
    <col min="11265" max="11265" width="4.42578125" style="28" customWidth="1"/>
    <col min="11266" max="11266" width="0.7109375" style="28" customWidth="1"/>
    <col min="11267" max="11267" width="18.42578125" style="28" customWidth="1"/>
    <col min="11268" max="11268" width="6" style="28" customWidth="1"/>
    <col min="11269" max="11269" width="6.140625" style="28" customWidth="1"/>
    <col min="11270" max="11270" width="6" style="28" customWidth="1"/>
    <col min="11271" max="11271" width="0.7109375" style="28" customWidth="1"/>
    <col min="11272" max="11272" width="4.42578125" style="28" customWidth="1"/>
    <col min="11273" max="11273" width="17.140625" style="28" customWidth="1"/>
    <col min="11274" max="11274" width="6" style="28" customWidth="1"/>
    <col min="11275" max="11275" width="6.140625" style="28" customWidth="1"/>
    <col min="11276" max="11276" width="7.5703125" style="28" customWidth="1"/>
    <col min="11277" max="11278" width="0.85546875" style="28" customWidth="1"/>
    <col min="11279" max="11520" width="9.140625" style="28"/>
    <col min="11521" max="11521" width="4.42578125" style="28" customWidth="1"/>
    <col min="11522" max="11522" width="0.7109375" style="28" customWidth="1"/>
    <col min="11523" max="11523" width="18.42578125" style="28" customWidth="1"/>
    <col min="11524" max="11524" width="6" style="28" customWidth="1"/>
    <col min="11525" max="11525" width="6.140625" style="28" customWidth="1"/>
    <col min="11526" max="11526" width="6" style="28" customWidth="1"/>
    <col min="11527" max="11527" width="0.7109375" style="28" customWidth="1"/>
    <col min="11528" max="11528" width="4.42578125" style="28" customWidth="1"/>
    <col min="11529" max="11529" width="17.140625" style="28" customWidth="1"/>
    <col min="11530" max="11530" width="6" style="28" customWidth="1"/>
    <col min="11531" max="11531" width="6.140625" style="28" customWidth="1"/>
    <col min="11532" max="11532" width="7.5703125" style="28" customWidth="1"/>
    <col min="11533" max="11534" width="0.85546875" style="28" customWidth="1"/>
    <col min="11535" max="11776" width="9.140625" style="28"/>
    <col min="11777" max="11777" width="4.42578125" style="28" customWidth="1"/>
    <col min="11778" max="11778" width="0.7109375" style="28" customWidth="1"/>
    <col min="11779" max="11779" width="18.42578125" style="28" customWidth="1"/>
    <col min="11780" max="11780" width="6" style="28" customWidth="1"/>
    <col min="11781" max="11781" width="6.140625" style="28" customWidth="1"/>
    <col min="11782" max="11782" width="6" style="28" customWidth="1"/>
    <col min="11783" max="11783" width="0.7109375" style="28" customWidth="1"/>
    <col min="11784" max="11784" width="4.42578125" style="28" customWidth="1"/>
    <col min="11785" max="11785" width="17.140625" style="28" customWidth="1"/>
    <col min="11786" max="11786" width="6" style="28" customWidth="1"/>
    <col min="11787" max="11787" width="6.140625" style="28" customWidth="1"/>
    <col min="11788" max="11788" width="7.5703125" style="28" customWidth="1"/>
    <col min="11789" max="11790" width="0.85546875" style="28" customWidth="1"/>
    <col min="11791" max="12032" width="9.140625" style="28"/>
    <col min="12033" max="12033" width="4.42578125" style="28" customWidth="1"/>
    <col min="12034" max="12034" width="0.7109375" style="28" customWidth="1"/>
    <col min="12035" max="12035" width="18.42578125" style="28" customWidth="1"/>
    <col min="12036" max="12036" width="6" style="28" customWidth="1"/>
    <col min="12037" max="12037" width="6.140625" style="28" customWidth="1"/>
    <col min="12038" max="12038" width="6" style="28" customWidth="1"/>
    <col min="12039" max="12039" width="0.7109375" style="28" customWidth="1"/>
    <col min="12040" max="12040" width="4.42578125" style="28" customWidth="1"/>
    <col min="12041" max="12041" width="17.140625" style="28" customWidth="1"/>
    <col min="12042" max="12042" width="6" style="28" customWidth="1"/>
    <col min="12043" max="12043" width="6.140625" style="28" customWidth="1"/>
    <col min="12044" max="12044" width="7.5703125" style="28" customWidth="1"/>
    <col min="12045" max="12046" width="0.85546875" style="28" customWidth="1"/>
    <col min="12047" max="12288" width="9.140625" style="28"/>
    <col min="12289" max="12289" width="4.42578125" style="28" customWidth="1"/>
    <col min="12290" max="12290" width="0.7109375" style="28" customWidth="1"/>
    <col min="12291" max="12291" width="18.42578125" style="28" customWidth="1"/>
    <col min="12292" max="12292" width="6" style="28" customWidth="1"/>
    <col min="12293" max="12293" width="6.140625" style="28" customWidth="1"/>
    <col min="12294" max="12294" width="6" style="28" customWidth="1"/>
    <col min="12295" max="12295" width="0.7109375" style="28" customWidth="1"/>
    <col min="12296" max="12296" width="4.42578125" style="28" customWidth="1"/>
    <col min="12297" max="12297" width="17.140625" style="28" customWidth="1"/>
    <col min="12298" max="12298" width="6" style="28" customWidth="1"/>
    <col min="12299" max="12299" width="6.140625" style="28" customWidth="1"/>
    <col min="12300" max="12300" width="7.5703125" style="28" customWidth="1"/>
    <col min="12301" max="12302" width="0.85546875" style="28" customWidth="1"/>
    <col min="12303" max="12544" width="9.140625" style="28"/>
    <col min="12545" max="12545" width="4.42578125" style="28" customWidth="1"/>
    <col min="12546" max="12546" width="0.7109375" style="28" customWidth="1"/>
    <col min="12547" max="12547" width="18.42578125" style="28" customWidth="1"/>
    <col min="12548" max="12548" width="6" style="28" customWidth="1"/>
    <col min="12549" max="12549" width="6.140625" style="28" customWidth="1"/>
    <col min="12550" max="12550" width="6" style="28" customWidth="1"/>
    <col min="12551" max="12551" width="0.7109375" style="28" customWidth="1"/>
    <col min="12552" max="12552" width="4.42578125" style="28" customWidth="1"/>
    <col min="12553" max="12553" width="17.140625" style="28" customWidth="1"/>
    <col min="12554" max="12554" width="6" style="28" customWidth="1"/>
    <col min="12555" max="12555" width="6.140625" style="28" customWidth="1"/>
    <col min="12556" max="12556" width="7.5703125" style="28" customWidth="1"/>
    <col min="12557" max="12558" width="0.85546875" style="28" customWidth="1"/>
    <col min="12559" max="12800" width="9.140625" style="28"/>
    <col min="12801" max="12801" width="4.42578125" style="28" customWidth="1"/>
    <col min="12802" max="12802" width="0.7109375" style="28" customWidth="1"/>
    <col min="12803" max="12803" width="18.42578125" style="28" customWidth="1"/>
    <col min="12804" max="12804" width="6" style="28" customWidth="1"/>
    <col min="12805" max="12805" width="6.140625" style="28" customWidth="1"/>
    <col min="12806" max="12806" width="6" style="28" customWidth="1"/>
    <col min="12807" max="12807" width="0.7109375" style="28" customWidth="1"/>
    <col min="12808" max="12808" width="4.42578125" style="28" customWidth="1"/>
    <col min="12809" max="12809" width="17.140625" style="28" customWidth="1"/>
    <col min="12810" max="12810" width="6" style="28" customWidth="1"/>
    <col min="12811" max="12811" width="6.140625" style="28" customWidth="1"/>
    <col min="12812" max="12812" width="7.5703125" style="28" customWidth="1"/>
    <col min="12813" max="12814" width="0.85546875" style="28" customWidth="1"/>
    <col min="12815" max="13056" width="9.140625" style="28"/>
    <col min="13057" max="13057" width="4.42578125" style="28" customWidth="1"/>
    <col min="13058" max="13058" width="0.7109375" style="28" customWidth="1"/>
    <col min="13059" max="13059" width="18.42578125" style="28" customWidth="1"/>
    <col min="13060" max="13060" width="6" style="28" customWidth="1"/>
    <col min="13061" max="13061" width="6.140625" style="28" customWidth="1"/>
    <col min="13062" max="13062" width="6" style="28" customWidth="1"/>
    <col min="13063" max="13063" width="0.7109375" style="28" customWidth="1"/>
    <col min="13064" max="13064" width="4.42578125" style="28" customWidth="1"/>
    <col min="13065" max="13065" width="17.140625" style="28" customWidth="1"/>
    <col min="13066" max="13066" width="6" style="28" customWidth="1"/>
    <col min="13067" max="13067" width="6.140625" style="28" customWidth="1"/>
    <col min="13068" max="13068" width="7.5703125" style="28" customWidth="1"/>
    <col min="13069" max="13070" width="0.85546875" style="28" customWidth="1"/>
    <col min="13071" max="13312" width="9.140625" style="28"/>
    <col min="13313" max="13313" width="4.42578125" style="28" customWidth="1"/>
    <col min="13314" max="13314" width="0.7109375" style="28" customWidth="1"/>
    <col min="13315" max="13315" width="18.42578125" style="28" customWidth="1"/>
    <col min="13316" max="13316" width="6" style="28" customWidth="1"/>
    <col min="13317" max="13317" width="6.140625" style="28" customWidth="1"/>
    <col min="13318" max="13318" width="6" style="28" customWidth="1"/>
    <col min="13319" max="13319" width="0.7109375" style="28" customWidth="1"/>
    <col min="13320" max="13320" width="4.42578125" style="28" customWidth="1"/>
    <col min="13321" max="13321" width="17.140625" style="28" customWidth="1"/>
    <col min="13322" max="13322" width="6" style="28" customWidth="1"/>
    <col min="13323" max="13323" width="6.140625" style="28" customWidth="1"/>
    <col min="13324" max="13324" width="7.5703125" style="28" customWidth="1"/>
    <col min="13325" max="13326" width="0.85546875" style="28" customWidth="1"/>
    <col min="13327" max="13568" width="9.140625" style="28"/>
    <col min="13569" max="13569" width="4.42578125" style="28" customWidth="1"/>
    <col min="13570" max="13570" width="0.7109375" style="28" customWidth="1"/>
    <col min="13571" max="13571" width="18.42578125" style="28" customWidth="1"/>
    <col min="13572" max="13572" width="6" style="28" customWidth="1"/>
    <col min="13573" max="13573" width="6.140625" style="28" customWidth="1"/>
    <col min="13574" max="13574" width="6" style="28" customWidth="1"/>
    <col min="13575" max="13575" width="0.7109375" style="28" customWidth="1"/>
    <col min="13576" max="13576" width="4.42578125" style="28" customWidth="1"/>
    <col min="13577" max="13577" width="17.140625" style="28" customWidth="1"/>
    <col min="13578" max="13578" width="6" style="28" customWidth="1"/>
    <col min="13579" max="13579" width="6.140625" style="28" customWidth="1"/>
    <col min="13580" max="13580" width="7.5703125" style="28" customWidth="1"/>
    <col min="13581" max="13582" width="0.85546875" style="28" customWidth="1"/>
    <col min="13583" max="13824" width="9.140625" style="28"/>
    <col min="13825" max="13825" width="4.42578125" style="28" customWidth="1"/>
    <col min="13826" max="13826" width="0.7109375" style="28" customWidth="1"/>
    <col min="13827" max="13827" width="18.42578125" style="28" customWidth="1"/>
    <col min="13828" max="13828" width="6" style="28" customWidth="1"/>
    <col min="13829" max="13829" width="6.140625" style="28" customWidth="1"/>
    <col min="13830" max="13830" width="6" style="28" customWidth="1"/>
    <col min="13831" max="13831" width="0.7109375" style="28" customWidth="1"/>
    <col min="13832" max="13832" width="4.42578125" style="28" customWidth="1"/>
    <col min="13833" max="13833" width="17.140625" style="28" customWidth="1"/>
    <col min="13834" max="13834" width="6" style="28" customWidth="1"/>
    <col min="13835" max="13835" width="6.140625" style="28" customWidth="1"/>
    <col min="13836" max="13836" width="7.5703125" style="28" customWidth="1"/>
    <col min="13837" max="13838" width="0.85546875" style="28" customWidth="1"/>
    <col min="13839" max="14080" width="9.140625" style="28"/>
    <col min="14081" max="14081" width="4.42578125" style="28" customWidth="1"/>
    <col min="14082" max="14082" width="0.7109375" style="28" customWidth="1"/>
    <col min="14083" max="14083" width="18.42578125" style="28" customWidth="1"/>
    <col min="14084" max="14084" width="6" style="28" customWidth="1"/>
    <col min="14085" max="14085" width="6.140625" style="28" customWidth="1"/>
    <col min="14086" max="14086" width="6" style="28" customWidth="1"/>
    <col min="14087" max="14087" width="0.7109375" style="28" customWidth="1"/>
    <col min="14088" max="14088" width="4.42578125" style="28" customWidth="1"/>
    <col min="14089" max="14089" width="17.140625" style="28" customWidth="1"/>
    <col min="14090" max="14090" width="6" style="28" customWidth="1"/>
    <col min="14091" max="14091" width="6.140625" style="28" customWidth="1"/>
    <col min="14092" max="14092" width="7.5703125" style="28" customWidth="1"/>
    <col min="14093" max="14094" width="0.85546875" style="28" customWidth="1"/>
    <col min="14095" max="14336" width="9.140625" style="28"/>
    <col min="14337" max="14337" width="4.42578125" style="28" customWidth="1"/>
    <col min="14338" max="14338" width="0.7109375" style="28" customWidth="1"/>
    <col min="14339" max="14339" width="18.42578125" style="28" customWidth="1"/>
    <col min="14340" max="14340" width="6" style="28" customWidth="1"/>
    <col min="14341" max="14341" width="6.140625" style="28" customWidth="1"/>
    <col min="14342" max="14342" width="6" style="28" customWidth="1"/>
    <col min="14343" max="14343" width="0.7109375" style="28" customWidth="1"/>
    <col min="14344" max="14344" width="4.42578125" style="28" customWidth="1"/>
    <col min="14345" max="14345" width="17.140625" style="28" customWidth="1"/>
    <col min="14346" max="14346" width="6" style="28" customWidth="1"/>
    <col min="14347" max="14347" width="6.140625" style="28" customWidth="1"/>
    <col min="14348" max="14348" width="7.5703125" style="28" customWidth="1"/>
    <col min="14349" max="14350" width="0.85546875" style="28" customWidth="1"/>
    <col min="14351" max="14592" width="9.140625" style="28"/>
    <col min="14593" max="14593" width="4.42578125" style="28" customWidth="1"/>
    <col min="14594" max="14594" width="0.7109375" style="28" customWidth="1"/>
    <col min="14595" max="14595" width="18.42578125" style="28" customWidth="1"/>
    <col min="14596" max="14596" width="6" style="28" customWidth="1"/>
    <col min="14597" max="14597" width="6.140625" style="28" customWidth="1"/>
    <col min="14598" max="14598" width="6" style="28" customWidth="1"/>
    <col min="14599" max="14599" width="0.7109375" style="28" customWidth="1"/>
    <col min="14600" max="14600" width="4.42578125" style="28" customWidth="1"/>
    <col min="14601" max="14601" width="17.140625" style="28" customWidth="1"/>
    <col min="14602" max="14602" width="6" style="28" customWidth="1"/>
    <col min="14603" max="14603" width="6.140625" style="28" customWidth="1"/>
    <col min="14604" max="14604" width="7.5703125" style="28" customWidth="1"/>
    <col min="14605" max="14606" width="0.85546875" style="28" customWidth="1"/>
    <col min="14607" max="14848" width="9.140625" style="28"/>
    <col min="14849" max="14849" width="4.42578125" style="28" customWidth="1"/>
    <col min="14850" max="14850" width="0.7109375" style="28" customWidth="1"/>
    <col min="14851" max="14851" width="18.42578125" style="28" customWidth="1"/>
    <col min="14852" max="14852" width="6" style="28" customWidth="1"/>
    <col min="14853" max="14853" width="6.140625" style="28" customWidth="1"/>
    <col min="14854" max="14854" width="6" style="28" customWidth="1"/>
    <col min="14855" max="14855" width="0.7109375" style="28" customWidth="1"/>
    <col min="14856" max="14856" width="4.42578125" style="28" customWidth="1"/>
    <col min="14857" max="14857" width="17.140625" style="28" customWidth="1"/>
    <col min="14858" max="14858" width="6" style="28" customWidth="1"/>
    <col min="14859" max="14859" width="6.140625" style="28" customWidth="1"/>
    <col min="14860" max="14860" width="7.5703125" style="28" customWidth="1"/>
    <col min="14861" max="14862" width="0.85546875" style="28" customWidth="1"/>
    <col min="14863" max="15104" width="9.140625" style="28"/>
    <col min="15105" max="15105" width="4.42578125" style="28" customWidth="1"/>
    <col min="15106" max="15106" width="0.7109375" style="28" customWidth="1"/>
    <col min="15107" max="15107" width="18.42578125" style="28" customWidth="1"/>
    <col min="15108" max="15108" width="6" style="28" customWidth="1"/>
    <col min="15109" max="15109" width="6.140625" style="28" customWidth="1"/>
    <col min="15110" max="15110" width="6" style="28" customWidth="1"/>
    <col min="15111" max="15111" width="0.7109375" style="28" customWidth="1"/>
    <col min="15112" max="15112" width="4.42578125" style="28" customWidth="1"/>
    <col min="15113" max="15113" width="17.140625" style="28" customWidth="1"/>
    <col min="15114" max="15114" width="6" style="28" customWidth="1"/>
    <col min="15115" max="15115" width="6.140625" style="28" customWidth="1"/>
    <col min="15116" max="15116" width="7.5703125" style="28" customWidth="1"/>
    <col min="15117" max="15118" width="0.85546875" style="28" customWidth="1"/>
    <col min="15119" max="15360" width="9.140625" style="28"/>
    <col min="15361" max="15361" width="4.42578125" style="28" customWidth="1"/>
    <col min="15362" max="15362" width="0.7109375" style="28" customWidth="1"/>
    <col min="15363" max="15363" width="18.42578125" style="28" customWidth="1"/>
    <col min="15364" max="15364" width="6" style="28" customWidth="1"/>
    <col min="15365" max="15365" width="6.140625" style="28" customWidth="1"/>
    <col min="15366" max="15366" width="6" style="28" customWidth="1"/>
    <col min="15367" max="15367" width="0.7109375" style="28" customWidth="1"/>
    <col min="15368" max="15368" width="4.42578125" style="28" customWidth="1"/>
    <col min="15369" max="15369" width="17.140625" style="28" customWidth="1"/>
    <col min="15370" max="15370" width="6" style="28" customWidth="1"/>
    <col min="15371" max="15371" width="6.140625" style="28" customWidth="1"/>
    <col min="15372" max="15372" width="7.5703125" style="28" customWidth="1"/>
    <col min="15373" max="15374" width="0.85546875" style="28" customWidth="1"/>
    <col min="15375" max="15616" width="9.140625" style="28"/>
    <col min="15617" max="15617" width="4.42578125" style="28" customWidth="1"/>
    <col min="15618" max="15618" width="0.7109375" style="28" customWidth="1"/>
    <col min="15619" max="15619" width="18.42578125" style="28" customWidth="1"/>
    <col min="15620" max="15620" width="6" style="28" customWidth="1"/>
    <col min="15621" max="15621" width="6.140625" style="28" customWidth="1"/>
    <col min="15622" max="15622" width="6" style="28" customWidth="1"/>
    <col min="15623" max="15623" width="0.7109375" style="28" customWidth="1"/>
    <col min="15624" max="15624" width="4.42578125" style="28" customWidth="1"/>
    <col min="15625" max="15625" width="17.140625" style="28" customWidth="1"/>
    <col min="15626" max="15626" width="6" style="28" customWidth="1"/>
    <col min="15627" max="15627" width="6.140625" style="28" customWidth="1"/>
    <col min="15628" max="15628" width="7.5703125" style="28" customWidth="1"/>
    <col min="15629" max="15630" width="0.85546875" style="28" customWidth="1"/>
    <col min="15631" max="15872" width="9.140625" style="28"/>
    <col min="15873" max="15873" width="4.42578125" style="28" customWidth="1"/>
    <col min="15874" max="15874" width="0.7109375" style="28" customWidth="1"/>
    <col min="15875" max="15875" width="18.42578125" style="28" customWidth="1"/>
    <col min="15876" max="15876" width="6" style="28" customWidth="1"/>
    <col min="15877" max="15877" width="6.140625" style="28" customWidth="1"/>
    <col min="15878" max="15878" width="6" style="28" customWidth="1"/>
    <col min="15879" max="15879" width="0.7109375" style="28" customWidth="1"/>
    <col min="15880" max="15880" width="4.42578125" style="28" customWidth="1"/>
    <col min="15881" max="15881" width="17.140625" style="28" customWidth="1"/>
    <col min="15882" max="15882" width="6" style="28" customWidth="1"/>
    <col min="15883" max="15883" width="6.140625" style="28" customWidth="1"/>
    <col min="15884" max="15884" width="7.5703125" style="28" customWidth="1"/>
    <col min="15885" max="15886" width="0.85546875" style="28" customWidth="1"/>
    <col min="15887" max="16128" width="9.140625" style="28"/>
    <col min="16129" max="16129" width="4.42578125" style="28" customWidth="1"/>
    <col min="16130" max="16130" width="0.7109375" style="28" customWidth="1"/>
    <col min="16131" max="16131" width="18.42578125" style="28" customWidth="1"/>
    <col min="16132" max="16132" width="6" style="28" customWidth="1"/>
    <col min="16133" max="16133" width="6.140625" style="28" customWidth="1"/>
    <col min="16134" max="16134" width="6" style="28" customWidth="1"/>
    <col min="16135" max="16135" width="0.7109375" style="28" customWidth="1"/>
    <col min="16136" max="16136" width="4.42578125" style="28" customWidth="1"/>
    <col min="16137" max="16137" width="17.140625" style="28" customWidth="1"/>
    <col min="16138" max="16138" width="6" style="28" customWidth="1"/>
    <col min="16139" max="16139" width="6.140625" style="28" customWidth="1"/>
    <col min="16140" max="16140" width="7.5703125" style="28" customWidth="1"/>
    <col min="16141" max="16142" width="0.85546875" style="28" customWidth="1"/>
    <col min="16143" max="16384" width="9.140625" style="28"/>
  </cols>
  <sheetData>
    <row r="1" spans="1:19">
      <c r="A1" s="20" t="s">
        <v>29</v>
      </c>
    </row>
    <row r="2" spans="1:19">
      <c r="A2" s="29" t="s">
        <v>30</v>
      </c>
    </row>
    <row r="3" spans="1:19" ht="4.5" customHeight="1"/>
    <row r="4" spans="1:19" ht="21" customHeight="1">
      <c r="C4" s="62" t="s">
        <v>118</v>
      </c>
      <c r="D4" s="63"/>
      <c r="E4" s="63"/>
      <c r="F4" s="63"/>
      <c r="I4" s="64" t="s">
        <v>117</v>
      </c>
      <c r="J4" s="65"/>
      <c r="K4" s="65"/>
      <c r="L4" s="65"/>
      <c r="N4" s="30"/>
    </row>
    <row r="5" spans="1:19" ht="18.75" customHeight="1">
      <c r="C5" s="31"/>
      <c r="D5" s="32" t="s">
        <v>49</v>
      </c>
      <c r="E5" s="32" t="s">
        <v>50</v>
      </c>
      <c r="F5" s="32" t="s">
        <v>51</v>
      </c>
      <c r="G5" s="33"/>
      <c r="I5" s="31"/>
      <c r="J5" s="32" t="s">
        <v>52</v>
      </c>
      <c r="K5" s="32" t="s">
        <v>53</v>
      </c>
      <c r="L5" s="32" t="s">
        <v>54</v>
      </c>
      <c r="N5" s="30"/>
    </row>
    <row r="6" spans="1:19" ht="15.75" customHeight="1">
      <c r="C6" s="34" t="s">
        <v>55</v>
      </c>
      <c r="D6" s="35">
        <v>-1036.9643074411365</v>
      </c>
      <c r="E6" s="36">
        <v>-727.85455043766433</v>
      </c>
      <c r="F6" s="36">
        <f>+E6-D6</f>
        <v>309.10975700347217</v>
      </c>
      <c r="I6" s="34" t="s">
        <v>56</v>
      </c>
      <c r="J6" s="35">
        <v>-1036.9643074411365</v>
      </c>
      <c r="K6" s="35">
        <v>-727.85455043766433</v>
      </c>
      <c r="L6" s="35">
        <v>309.10975700347217</v>
      </c>
      <c r="N6" s="30"/>
    </row>
    <row r="7" spans="1:19" ht="10.5" customHeight="1">
      <c r="C7" s="37" t="s">
        <v>57</v>
      </c>
      <c r="D7" s="38">
        <v>-1898.20892822922</v>
      </c>
      <c r="E7" s="39">
        <v>-1915.919386836699</v>
      </c>
      <c r="F7" s="36">
        <f t="shared" ref="F7:F22" si="0">+E7-D7</f>
        <v>-17.71045860747904</v>
      </c>
      <c r="I7" s="37" t="s">
        <v>58</v>
      </c>
      <c r="J7" s="38">
        <v>-1898.20892822922</v>
      </c>
      <c r="K7" s="38">
        <v>-1915.919386836699</v>
      </c>
      <c r="L7" s="35">
        <v>-17.71045860747904</v>
      </c>
      <c r="N7" s="30"/>
    </row>
    <row r="8" spans="1:19" ht="10.5" customHeight="1">
      <c r="C8" s="40" t="s">
        <v>59</v>
      </c>
      <c r="D8" s="38">
        <v>5278.8411950713398</v>
      </c>
      <c r="E8" s="39">
        <v>5587.8058971500004</v>
      </c>
      <c r="F8" s="36">
        <f t="shared" si="0"/>
        <v>308.96470207866059</v>
      </c>
      <c r="I8" s="40" t="s">
        <v>60</v>
      </c>
      <c r="J8" s="38">
        <v>5278.8411950713398</v>
      </c>
      <c r="K8" s="38">
        <v>5587.8058971500004</v>
      </c>
      <c r="L8" s="35">
        <v>308.96470207866059</v>
      </c>
      <c r="N8" s="30"/>
    </row>
    <row r="9" spans="1:19" ht="10.5" customHeight="1">
      <c r="C9" s="40" t="s">
        <v>61</v>
      </c>
      <c r="D9" s="38">
        <v>7177.0501233005598</v>
      </c>
      <c r="E9" s="39">
        <v>7503.7252839866987</v>
      </c>
      <c r="F9" s="36">
        <f t="shared" si="0"/>
        <v>326.67516068613895</v>
      </c>
      <c r="I9" s="40" t="s">
        <v>62</v>
      </c>
      <c r="J9" s="38">
        <v>7177.0501233005598</v>
      </c>
      <c r="K9" s="38">
        <v>7503.7252839866987</v>
      </c>
      <c r="L9" s="35">
        <v>326.67516068613895</v>
      </c>
      <c r="N9" s="30"/>
    </row>
    <row r="10" spans="1:19" ht="10.5" customHeight="1">
      <c r="C10" s="37" t="s">
        <v>63</v>
      </c>
      <c r="D10" s="38">
        <v>141.55569934938038</v>
      </c>
      <c r="E10" s="39">
        <v>250.58947222000006</v>
      </c>
      <c r="F10" s="36">
        <f t="shared" si="0"/>
        <v>109.03377287061969</v>
      </c>
      <c r="I10" s="37" t="s">
        <v>64</v>
      </c>
      <c r="J10" s="38">
        <v>141.55569934938038</v>
      </c>
      <c r="K10" s="38">
        <v>250.58947222000006</v>
      </c>
      <c r="L10" s="35">
        <v>109.03377287061969</v>
      </c>
      <c r="N10" s="30"/>
    </row>
    <row r="11" spans="1:19" ht="10.5" customHeight="1">
      <c r="C11" s="40" t="s">
        <v>65</v>
      </c>
      <c r="D11" s="38">
        <v>1679.9185251500001</v>
      </c>
      <c r="E11" s="39">
        <v>1931.1816269099995</v>
      </c>
      <c r="F11" s="36">
        <f t="shared" si="0"/>
        <v>251.26310175999947</v>
      </c>
      <c r="I11" s="40" t="s">
        <v>66</v>
      </c>
      <c r="J11" s="38">
        <v>1679.9185251500001</v>
      </c>
      <c r="K11" s="38">
        <v>1931.1816269099995</v>
      </c>
      <c r="L11" s="35">
        <v>251.26310175999947</v>
      </c>
      <c r="N11" s="30"/>
    </row>
    <row r="12" spans="1:19" ht="10.5" customHeight="1">
      <c r="C12" s="40" t="s">
        <v>67</v>
      </c>
      <c r="D12" s="38">
        <v>1538.4</v>
      </c>
      <c r="E12" s="38">
        <v>1680.6</v>
      </c>
      <c r="F12" s="38">
        <v>142.19999999999999</v>
      </c>
      <c r="I12" s="40" t="s">
        <v>68</v>
      </c>
      <c r="J12" s="38">
        <v>1538.4</v>
      </c>
      <c r="K12" s="38">
        <v>1680.6</v>
      </c>
      <c r="L12" s="38">
        <v>142.19999999999999</v>
      </c>
      <c r="N12" s="30"/>
    </row>
    <row r="13" spans="1:19" ht="10.5" customHeight="1">
      <c r="C13" s="37" t="s">
        <v>69</v>
      </c>
      <c r="D13" s="38">
        <v>-1756.6532288798396</v>
      </c>
      <c r="E13" s="39">
        <v>-1665.3299146166994</v>
      </c>
      <c r="F13" s="36">
        <f t="shared" si="0"/>
        <v>91.323314263140219</v>
      </c>
      <c r="I13" s="37" t="s">
        <v>70</v>
      </c>
      <c r="J13" s="38">
        <v>-1756.6532288798396</v>
      </c>
      <c r="K13" s="38">
        <v>-1665.3299146166994</v>
      </c>
      <c r="L13" s="35">
        <v>91.323314263140219</v>
      </c>
      <c r="N13" s="30"/>
    </row>
    <row r="14" spans="1:19" ht="10.5" customHeight="1">
      <c r="C14" s="40" t="s">
        <v>71</v>
      </c>
      <c r="D14" s="38">
        <v>6958.7597202213392</v>
      </c>
      <c r="E14" s="39">
        <v>7518.9875240599995</v>
      </c>
      <c r="F14" s="36">
        <f t="shared" si="0"/>
        <v>560.22780383866029</v>
      </c>
      <c r="I14" s="40" t="s">
        <v>72</v>
      </c>
      <c r="J14" s="38">
        <v>6958.7597202213392</v>
      </c>
      <c r="K14" s="38">
        <v>7518.9875240599995</v>
      </c>
      <c r="L14" s="35">
        <v>560.22780383866029</v>
      </c>
      <c r="N14" s="30"/>
    </row>
    <row r="15" spans="1:19" ht="10.5" customHeight="1">
      <c r="C15" s="40" t="s">
        <v>73</v>
      </c>
      <c r="D15" s="38">
        <v>8715.4129491011809</v>
      </c>
      <c r="E15" s="39">
        <v>9184.3174386767005</v>
      </c>
      <c r="F15" s="36">
        <f t="shared" si="0"/>
        <v>468.90448957551962</v>
      </c>
      <c r="I15" s="40" t="s">
        <v>74</v>
      </c>
      <c r="J15" s="38">
        <v>8715.4129491011809</v>
      </c>
      <c r="K15" s="38">
        <v>9184.3174386767005</v>
      </c>
      <c r="L15" s="35">
        <v>468.90448957551962</v>
      </c>
      <c r="N15" s="30"/>
      <c r="R15" s="41"/>
      <c r="S15" s="41"/>
    </row>
    <row r="16" spans="1:19" ht="10.5" customHeight="1">
      <c r="C16" s="37" t="s">
        <v>75</v>
      </c>
      <c r="D16" s="38">
        <v>-744.96779157291314</v>
      </c>
      <c r="E16" s="39">
        <v>-698.07741851000003</v>
      </c>
      <c r="F16" s="36">
        <f t="shared" si="0"/>
        <v>46.890373062913113</v>
      </c>
      <c r="I16" s="37" t="s">
        <v>76</v>
      </c>
      <c r="J16" s="38">
        <v>-744.96779157291314</v>
      </c>
      <c r="K16" s="38">
        <v>-698.07741851000003</v>
      </c>
      <c r="L16" s="35">
        <v>46.890373062913113</v>
      </c>
      <c r="N16" s="30"/>
    </row>
    <row r="17" spans="3:14" ht="10.5" customHeight="1">
      <c r="C17" s="40" t="s">
        <v>77</v>
      </c>
      <c r="D17" s="38">
        <v>292.90503419233551</v>
      </c>
      <c r="E17" s="39">
        <v>263.19710500999997</v>
      </c>
      <c r="F17" s="36">
        <f t="shared" si="0"/>
        <v>-29.707929182335533</v>
      </c>
      <c r="I17" s="40" t="s">
        <v>78</v>
      </c>
      <c r="J17" s="38">
        <v>292.90503419233551</v>
      </c>
      <c r="K17" s="38">
        <v>263.19710500999997</v>
      </c>
      <c r="L17" s="35">
        <v>-29.707929182335533</v>
      </c>
      <c r="N17" s="30"/>
    </row>
    <row r="18" spans="3:14" ht="10.5" customHeight="1">
      <c r="C18" s="40" t="s">
        <v>79</v>
      </c>
      <c r="D18" s="38">
        <v>1037.8728257652488</v>
      </c>
      <c r="E18" s="39">
        <v>961.27452352</v>
      </c>
      <c r="F18" s="36">
        <f t="shared" si="0"/>
        <v>-76.59830224524876</v>
      </c>
      <c r="I18" s="40" t="s">
        <v>80</v>
      </c>
      <c r="J18" s="38">
        <v>1037.8728257652488</v>
      </c>
      <c r="K18" s="38">
        <v>961.27452352</v>
      </c>
      <c r="L18" s="35">
        <v>-76.59830224524876</v>
      </c>
      <c r="N18" s="30"/>
    </row>
    <row r="19" spans="3:14" ht="10.5" customHeight="1">
      <c r="C19" s="40" t="s">
        <v>81</v>
      </c>
      <c r="D19" s="38">
        <v>458.53962895990406</v>
      </c>
      <c r="E19" s="39">
        <v>528.67397058000006</v>
      </c>
      <c r="F19" s="36">
        <f t="shared" si="0"/>
        <v>70.134341620095995</v>
      </c>
      <c r="I19" s="40" t="s">
        <v>82</v>
      </c>
      <c r="J19" s="38">
        <v>458.53962895990406</v>
      </c>
      <c r="K19" s="38">
        <v>528.67397058000006</v>
      </c>
      <c r="L19" s="35">
        <v>70.134341620095995</v>
      </c>
      <c r="N19" s="30"/>
    </row>
    <row r="20" spans="3:14" ht="10.5" customHeight="1">
      <c r="C20" s="37" t="s">
        <v>83</v>
      </c>
      <c r="D20" s="38">
        <v>1464.6499630116164</v>
      </c>
      <c r="E20" s="39">
        <v>1635.5527826890354</v>
      </c>
      <c r="F20" s="36">
        <f t="shared" si="0"/>
        <v>170.90281967741907</v>
      </c>
      <c r="I20" s="37" t="s">
        <v>84</v>
      </c>
      <c r="J20" s="38">
        <v>1464.6499630116164</v>
      </c>
      <c r="K20" s="38">
        <v>1635.5527826890354</v>
      </c>
      <c r="L20" s="35">
        <v>170.90281967741907</v>
      </c>
      <c r="N20" s="30"/>
    </row>
    <row r="21" spans="3:14" ht="10.5" customHeight="1">
      <c r="C21" s="40" t="s">
        <v>85</v>
      </c>
      <c r="D21" s="38">
        <v>1640.3650235513039</v>
      </c>
      <c r="E21" s="39">
        <v>1841.1154706187785</v>
      </c>
      <c r="F21" s="36">
        <f t="shared" si="0"/>
        <v>200.75044706747462</v>
      </c>
      <c r="I21" s="40" t="s">
        <v>86</v>
      </c>
      <c r="J21" s="38">
        <v>1640.3650235513039</v>
      </c>
      <c r="K21" s="38">
        <v>1841.1154706187785</v>
      </c>
      <c r="L21" s="35">
        <v>200.75044706747462</v>
      </c>
      <c r="N21" s="30"/>
    </row>
    <row r="22" spans="3:14" ht="12" customHeight="1">
      <c r="C22" s="42" t="s">
        <v>87</v>
      </c>
      <c r="D22" s="43">
        <v>175.71506053968767</v>
      </c>
      <c r="E22" s="44">
        <v>205.56268792974362</v>
      </c>
      <c r="F22" s="44">
        <f t="shared" si="0"/>
        <v>29.847627390055948</v>
      </c>
      <c r="G22" s="45"/>
      <c r="I22" s="46" t="s">
        <v>88</v>
      </c>
      <c r="J22" s="47">
        <v>175.71506053968767</v>
      </c>
      <c r="K22" s="47">
        <v>205.56268792974362</v>
      </c>
      <c r="L22" s="43">
        <v>29.847627390055948</v>
      </c>
      <c r="N22" s="30"/>
    </row>
    <row r="23" spans="3:14" ht="12" customHeight="1">
      <c r="C23" s="48" t="s">
        <v>89</v>
      </c>
      <c r="D23" s="49"/>
      <c r="E23" s="49"/>
      <c r="F23" s="40"/>
      <c r="I23" s="48" t="s">
        <v>110</v>
      </c>
      <c r="J23" s="49"/>
      <c r="K23" s="49"/>
      <c r="L23" s="40"/>
    </row>
    <row r="24" spans="3:14" ht="10.5" customHeight="1">
      <c r="C24" s="50" t="s">
        <v>90</v>
      </c>
      <c r="D24" s="40"/>
      <c r="E24" s="40"/>
      <c r="F24" s="40"/>
      <c r="I24" s="50" t="s">
        <v>91</v>
      </c>
      <c r="J24" s="40"/>
      <c r="K24" s="40"/>
      <c r="L24" s="40"/>
    </row>
    <row r="25" spans="3:14" ht="10.5" customHeight="1">
      <c r="C25" s="50" t="s">
        <v>92</v>
      </c>
      <c r="D25" s="40"/>
      <c r="E25" s="40"/>
      <c r="F25" s="40"/>
      <c r="I25" s="51" t="s">
        <v>93</v>
      </c>
      <c r="J25" s="40"/>
      <c r="K25" s="40"/>
      <c r="L25" s="40"/>
    </row>
  </sheetData>
  <mergeCells count="2">
    <mergeCell ref="C4:F4"/>
    <mergeCell ref="I4:L4"/>
  </mergeCells>
  <pageMargins left="0.70866141732283472" right="0.70866141732283472" top="0.74803149606299213" bottom="0.74803149606299213" header="0.31496062992125984" footer="0.31496062992125984"/>
  <pageSetup paperSize="9" scale="89" orientation="portrait" r:id="rId1"/>
  <headerFooter>
    <oddHeader xml:space="preserve">&amp;L&amp;"Arial,Regular"&amp;9НАРОДНА БАНКА СРБИЈЕ
Директорат за економска истраживања и статистику&amp;"-,Regular"&amp;11
&amp;R&amp;"Arial,Regular"&amp;9NATIONAL BANK OF SERBIA
Directorate for economic research and statistics&amp;"-,Regular"&amp;11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showGridLines="0" view="pageBreakPreview" zoomScaleNormal="100" zoomScaleSheetLayoutView="100" workbookViewId="0">
      <selection activeCell="D4" sqref="D4"/>
    </sheetView>
  </sheetViews>
  <sheetFormatPr defaultRowHeight="15"/>
  <cols>
    <col min="2" max="2" width="36.5703125" customWidth="1"/>
    <col min="3" max="3" width="4.85546875" customWidth="1"/>
    <col min="4" max="4" width="36.5703125" customWidth="1"/>
  </cols>
  <sheetData>
    <row r="1" spans="1:15">
      <c r="A1" s="18" t="s">
        <v>29</v>
      </c>
    </row>
    <row r="2" spans="1:15">
      <c r="A2" s="19" t="s">
        <v>30</v>
      </c>
    </row>
    <row r="3" spans="1:15">
      <c r="A3" s="19"/>
    </row>
    <row r="4" spans="1:15" ht="210" customHeight="1"/>
    <row r="6" spans="1:15">
      <c r="F6" s="10"/>
      <c r="G6" s="11" t="s">
        <v>38</v>
      </c>
      <c r="H6" s="11" t="s">
        <v>39</v>
      </c>
      <c r="I6" s="11" t="s">
        <v>40</v>
      </c>
      <c r="J6" s="11" t="s">
        <v>41</v>
      </c>
      <c r="K6" s="11" t="s">
        <v>42</v>
      </c>
      <c r="L6" s="11" t="s">
        <v>43</v>
      </c>
      <c r="M6" s="11" t="s">
        <v>44</v>
      </c>
      <c r="N6" s="11" t="s">
        <v>45</v>
      </c>
      <c r="O6" s="11" t="s">
        <v>46</v>
      </c>
    </row>
    <row r="7" spans="1:15">
      <c r="E7" s="7"/>
      <c r="F7" s="9"/>
      <c r="G7" s="11" t="s">
        <v>14</v>
      </c>
      <c r="H7" s="11" t="s">
        <v>15</v>
      </c>
      <c r="I7" s="11" t="s">
        <v>16</v>
      </c>
      <c r="J7" s="11" t="s">
        <v>17</v>
      </c>
      <c r="K7" s="11" t="s">
        <v>18</v>
      </c>
      <c r="L7" s="11" t="s">
        <v>19</v>
      </c>
      <c r="M7" s="11" t="s">
        <v>20</v>
      </c>
      <c r="N7" s="11" t="s">
        <v>21</v>
      </c>
      <c r="O7" s="11" t="s">
        <v>22</v>
      </c>
    </row>
    <row r="8" spans="1:15">
      <c r="E8" s="9" t="s">
        <v>111</v>
      </c>
      <c r="F8" s="9" t="s">
        <v>47</v>
      </c>
      <c r="G8" s="8">
        <v>6.1</v>
      </c>
      <c r="H8" s="8">
        <v>6.7</v>
      </c>
      <c r="I8" s="8">
        <v>9.9</v>
      </c>
      <c r="J8" s="8">
        <v>15.3</v>
      </c>
      <c r="K8" s="8">
        <v>11.1</v>
      </c>
      <c r="L8" s="8">
        <v>10.199999999999999</v>
      </c>
      <c r="M8" s="8">
        <v>8.6999999999999993</v>
      </c>
      <c r="N8" s="8">
        <v>12.3</v>
      </c>
      <c r="O8" s="8">
        <v>3.5</v>
      </c>
    </row>
    <row r="9" spans="1:15">
      <c r="E9" s="9" t="s">
        <v>112</v>
      </c>
      <c r="F9" s="9" t="s">
        <v>48</v>
      </c>
      <c r="G9" s="8">
        <v>82.4</v>
      </c>
      <c r="H9" s="8">
        <v>89.5</v>
      </c>
      <c r="I9" s="8">
        <v>97.4</v>
      </c>
      <c r="J9" s="8">
        <v>113.4</v>
      </c>
      <c r="K9" s="8">
        <v>142.69999999999999</v>
      </c>
      <c r="L9" s="8">
        <v>165.3</v>
      </c>
      <c r="M9" s="8">
        <v>156.9</v>
      </c>
      <c r="N9" s="8">
        <v>175</v>
      </c>
      <c r="O9" s="8">
        <v>174.5</v>
      </c>
    </row>
    <row r="10" spans="1:15">
      <c r="E10" s="21"/>
    </row>
  </sheetData>
  <pageMargins left="0.70866141732283472" right="0.70866141732283472" top="0.74803149606299213" bottom="0.74803149606299213" header="0.31496062992125984" footer="0.31496062992125984"/>
  <pageSetup paperSize="9" scale="89" orientation="portrait" r:id="rId1"/>
  <headerFooter>
    <oddHeader xml:space="preserve">&amp;L&amp;"Arial,Regular"&amp;9НАРОДНА БАНКА СРБИЈЕ
Директорат за економска истраживања и статистику&amp;"-,Regular"&amp;11
&amp;R&amp;"Arial,Regular"&amp;9NATIONAL BANK OF SERBIA
Directorate for economic research and statistics&amp;"-,Regular"&amp;11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T O.1.1</vt:lpstr>
      <vt:lpstr>G O.1.2</vt:lpstr>
      <vt:lpstr>G O.1.1</vt:lpstr>
      <vt:lpstr>T O.2.1</vt:lpstr>
      <vt:lpstr>G O.3.1</vt:lpstr>
      <vt:lpstr>'G O.1.1'!Print_Area</vt:lpstr>
      <vt:lpstr>'G O.1.2'!Print_Area</vt:lpstr>
      <vt:lpstr>'G O.3.1'!Print_Area</vt:lpstr>
      <vt:lpstr>'T O.1.1'!Print_Area</vt:lpstr>
      <vt:lpstr>'T O.2.1'!Print_Area</vt:lpstr>
    </vt:vector>
  </TitlesOfParts>
  <Company>Narodna banka Srbije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Sofija Marjanovic</dc:creator>
  <cp:lastModifiedBy>Sofija Marjanovic</cp:lastModifiedBy>
  <cp:lastPrinted>2015-08-17T10:25:35Z</cp:lastPrinted>
  <dcterms:created xsi:type="dcterms:W3CDTF">2015-07-21T13:41:38Z</dcterms:created>
  <dcterms:modified xsi:type="dcterms:W3CDTF">2015-08-18T12:30:17Z</dcterms:modified>
</cp:coreProperties>
</file>