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8250" activeTab="5"/>
  </bookViews>
  <sheets>
    <sheet name="G O.1.1" sheetId="1" r:id="rId1"/>
    <sheet name="G O.1.2" sheetId="2" r:id="rId2"/>
    <sheet name="G O.2.1" sheetId="3" r:id="rId3"/>
    <sheet name="G O.3.1" sheetId="4" r:id="rId4"/>
    <sheet name="G O.4.1" sheetId="5" r:id="rId5"/>
    <sheet name="T O.4.1" sheetId="6" r:id="rId6"/>
  </sheets>
  <definedNames>
    <definedName name="_xlnm.Print_Area" localSheetId="0">'G O.1.1'!$A$1:$E$6,'G O.1.1'!$F$7:$BO$11</definedName>
    <definedName name="_xlnm.Print_Area" localSheetId="1">'G O.1.2'!$A$1:$E$5,'G O.1.2'!$F$6:$L$26</definedName>
    <definedName name="_xlnm.Print_Area" localSheetId="2">'G O.2.1'!$A$1:$E$7,'G O.2.1'!$E$8:$H$32</definedName>
    <definedName name="_xlnm.Print_Area" localSheetId="3">'G O.3.1'!$A$1:$F$5,'G O.3.1'!$G$6:$P$75</definedName>
    <definedName name="_xlnm.Print_Area" localSheetId="4">'G O.4.1'!$A$1:$E$7,'G O.4.1'!$E$8:$H$45</definedName>
    <definedName name="_xlnm.Print_Area" localSheetId="5">'T O.4.1'!$A$1:$H$19</definedName>
  </definedNames>
  <calcPr calcId="145621"/>
</workbook>
</file>

<file path=xl/calcChain.xml><?xml version="1.0" encoding="utf-8"?>
<calcChain xmlns="http://schemas.openxmlformats.org/spreadsheetml/2006/main">
  <c r="J8" i="2" l="1"/>
  <c r="I8" i="2"/>
</calcChain>
</file>

<file path=xl/sharedStrings.xml><?xml version="1.0" encoding="utf-8"?>
<sst xmlns="http://schemas.openxmlformats.org/spreadsheetml/2006/main" count="148" uniqueCount="108">
  <si>
    <t xml:space="preserve">Poland </t>
  </si>
  <si>
    <t xml:space="preserve">Armenia </t>
  </si>
  <si>
    <t>1
2011.</t>
  </si>
  <si>
    <t>1
2012.</t>
  </si>
  <si>
    <t>1
2013.</t>
  </si>
  <si>
    <t>1
2014.</t>
  </si>
  <si>
    <t>1
2015.</t>
  </si>
  <si>
    <t xml:space="preserve">Moldova </t>
  </si>
  <si>
    <t xml:space="preserve">Russia </t>
  </si>
  <si>
    <t xml:space="preserve">Turkey </t>
  </si>
  <si>
    <t xml:space="preserve">Serbia </t>
  </si>
  <si>
    <t xml:space="preserve">Albania </t>
  </si>
  <si>
    <t xml:space="preserve">Norway </t>
  </si>
  <si>
    <t xml:space="preserve">Hungary </t>
  </si>
  <si>
    <t xml:space="preserve">Iceland </t>
  </si>
  <si>
    <t xml:space="preserve">Romania </t>
  </si>
  <si>
    <t>Switzerland</t>
  </si>
  <si>
    <t xml:space="preserve">Czech Republic </t>
  </si>
  <si>
    <t>Euro area</t>
  </si>
  <si>
    <t xml:space="preserve">United Kingdom </t>
  </si>
  <si>
    <t xml:space="preserve">Sweden </t>
  </si>
  <si>
    <t>Молдавија</t>
  </si>
  <si>
    <t>Турска</t>
  </si>
  <si>
    <t>Русија</t>
  </si>
  <si>
    <t>Србија</t>
  </si>
  <si>
    <t>Албанија</t>
  </si>
  <si>
    <t>Мађарска</t>
  </si>
  <si>
    <t>Исланд</t>
  </si>
  <si>
    <t>Норвешка</t>
  </si>
  <si>
    <t>Пољска</t>
  </si>
  <si>
    <t>Румунија</t>
  </si>
  <si>
    <t>Швајцарска</t>
  </si>
  <si>
    <t>Чешка</t>
  </si>
  <si>
    <t>Шведска</t>
  </si>
  <si>
    <t>Циљ</t>
  </si>
  <si>
    <t>Инфлација</t>
  </si>
  <si>
    <t>Дозвољене границе одступања инфлације од циља</t>
  </si>
  <si>
    <t>Јерменија</t>
  </si>
  <si>
    <t>Грузија</t>
  </si>
  <si>
    <t>Украјина*</t>
  </si>
  <si>
    <t>Вел.Британија</t>
  </si>
  <si>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</si>
  <si>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</si>
  <si>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 xml:space="preserve">Georgia </t>
  </si>
  <si>
    <t>1
2011</t>
  </si>
  <si>
    <t>1
2012</t>
  </si>
  <si>
    <t>1
2013</t>
  </si>
  <si>
    <t>1
2014</t>
  </si>
  <si>
    <t>1
2015</t>
  </si>
  <si>
    <t>Зона евра</t>
  </si>
  <si>
    <t>Претходних 12 месеци</t>
  </si>
  <si>
    <t>Наредних 12 месеци</t>
  </si>
  <si>
    <t>12
2014</t>
  </si>
  <si>
    <t>12
2014.</t>
  </si>
  <si>
    <t>12
2015</t>
  </si>
  <si>
    <t>12
2015.</t>
  </si>
  <si>
    <t>New Business</t>
  </si>
  <si>
    <t>Outstanding Amounts</t>
  </si>
  <si>
    <t>Новоодобрени послови</t>
  </si>
  <si>
    <t>Стања по постојећим пословима</t>
  </si>
  <si>
    <t>Dinar household loans</t>
  </si>
  <si>
    <t>Euro and euro-indexed household loans</t>
  </si>
  <si>
    <t>Dinar corporate loans</t>
  </si>
  <si>
    <t>Динарски кредити становништву</t>
  </si>
  <si>
    <t>Кредити становништву у еврима и евроиндексирани</t>
  </si>
  <si>
    <t>Динарски кредити привреди</t>
  </si>
  <si>
    <t>Девизни кредити привреди у еврима и евроиндексирани</t>
  </si>
  <si>
    <t>Новоодобрени инвестициони кредити,
3M покретни просек (л.с.)</t>
  </si>
  <si>
    <t>СДИ (д.с.)</t>
  </si>
  <si>
    <r>
      <t xml:space="preserve">Табела О.4.1. </t>
    </r>
    <r>
      <rPr>
        <b/>
        <sz val="8"/>
        <color theme="1"/>
        <rFont val="Arial"/>
        <family val="2"/>
        <charset val="238"/>
      </rPr>
      <t>Показатељи инвестиција у 2015.</t>
    </r>
    <r>
      <rPr>
        <sz val="8"/>
        <color theme="1"/>
        <rFont val="Arial"/>
        <family val="2"/>
        <charset val="238"/>
      </rPr>
      <t xml:space="preserve">
</t>
    </r>
    <r>
      <rPr>
        <sz val="7"/>
        <color theme="1"/>
        <rFont val="Arial"/>
        <family val="2"/>
        <charset val="238"/>
      </rPr>
      <t>(мг. стопе раста, у %)</t>
    </r>
  </si>
  <si>
    <t>Сектор грађевинарства (национални рачуни)*</t>
  </si>
  <si>
    <t>Construction sector (national accounts)*</t>
  </si>
  <si>
    <t>Број издатих грађевинских дозвола</t>
  </si>
  <si>
    <t>Производња грађевинског материјала</t>
  </si>
  <si>
    <t>Вредност изведених радова (територија Србије)*</t>
  </si>
  <si>
    <t xml:space="preserve">   од чега: - зграде*</t>
  </si>
  <si>
    <t xml:space="preserve">   of which: - buildings*</t>
  </si>
  <si>
    <t xml:space="preserve">                   - other (infrastructure)*</t>
  </si>
  <si>
    <t>Инвестиције у фиксне фондове (националини рачуни)*</t>
  </si>
  <si>
    <t>Gross fixed capital formation (national accounts)*</t>
  </si>
  <si>
    <t>Увоз опреме</t>
  </si>
  <si>
    <t>Imports of equipment</t>
  </si>
  <si>
    <t>Производња домаћих машина и опреме</t>
  </si>
  <si>
    <t>Production of machines and equipment</t>
  </si>
  <si>
    <t>Поправка и монтажа машина и опреме</t>
  </si>
  <si>
    <t>Repair and installation of machinery and equipment</t>
  </si>
  <si>
    <t>Извор: РЗС и прерачун НБС.</t>
  </si>
  <si>
    <t>*Јануар–септембар.</t>
  </si>
  <si>
    <t>*January–September.</t>
  </si>
  <si>
    <t xml:space="preserve">                - остало (инфраструктура)*</t>
  </si>
  <si>
    <t>Број европских земаља чија инфлација је испод циља (л.с.)</t>
  </si>
  <si>
    <t>Учешће европских земаља чија инфлација је испод циља  (д.с.)</t>
  </si>
  <si>
    <t>Target</t>
  </si>
  <si>
    <t>Target tolerance band</t>
  </si>
  <si>
    <t>Inflation</t>
  </si>
  <si>
    <t>Previous 12 months</t>
  </si>
  <si>
    <t>Following 12 months</t>
  </si>
  <si>
    <t>Value of works done (territory of Serbia)*</t>
  </si>
  <si>
    <t>Sources: SORS and NBS calculation.</t>
  </si>
  <si>
    <t>Number of issued construction permits</t>
  </si>
  <si>
    <t>Production of construction material</t>
  </si>
  <si>
    <t>FDI (RHS)</t>
  </si>
  <si>
    <t>Number of European countries with inflation running below the target (LHS)</t>
  </si>
  <si>
    <t>New investment loans,
3m moving average LHS)</t>
  </si>
  <si>
    <t>Share of European countries with inflation running below the target (RHS.)</t>
  </si>
  <si>
    <t>Ukraine*</t>
  </si>
  <si>
    <t>Euro and euro-indexed corporate loans</t>
  </si>
  <si>
    <r>
      <rPr>
        <sz val="8"/>
        <color theme="1"/>
        <rFont val="Arial"/>
        <family val="2"/>
        <charset val="238"/>
      </rPr>
      <t xml:space="preserve">Table О.4.1 </t>
    </r>
    <r>
      <rPr>
        <b/>
        <sz val="8"/>
        <color theme="1"/>
        <rFont val="Arial"/>
        <family val="2"/>
        <charset val="238"/>
      </rPr>
      <t xml:space="preserve"> Investment indicators in 2015</t>
    </r>
    <r>
      <rPr>
        <sz val="7"/>
        <color theme="1"/>
        <rFont val="Arial"/>
        <family val="2"/>
        <charset val="238"/>
      </rPr>
      <t xml:space="preserve">
(y-o-y growth rates, 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</si>
</sst>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0.0"/>
    <numFmt numFmtId="166" formatCode="_(* #,##0.00_);_(* \(#,##0.00\);_(* &quot;-&quot;??_);_(@_)"/>
    <numFmt numFmtId="167" formatCode="_-* #,##0.00\ _l_e_i_-;\-* #,##0.00\ _l_e_i_-;_-* &quot;-&quot;??\ _l_e_i_-;_-@_-"/>
    <numFmt numFmtId="168" formatCode="#,##0.0;\–#,##0.0"/>
    <numFmt numFmtId="169" formatCode="General_)"/>
    <numFmt numFmtId="170" formatCode="mmm\ dd\,\ yyyy"/>
  </numFmts>
  <fonts count="7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9"/>
      <name val="CG Omega CE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"/>
      <color indexed="8"/>
      <name val="Courier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2"/>
      <name val="Times New Roman"/>
      <family val="1"/>
      <charset val="238"/>
    </font>
    <font>
      <sz val="10"/>
      <name val="MS Sans Serif"/>
      <family val="2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CG Omega CE"/>
      <family val="2"/>
      <charset val="238"/>
    </font>
    <font>
      <sz val="11"/>
      <name val="CG Omega CE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name val="Helv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indexed="10"/>
      <name val="Calibri"/>
      <family val="2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23"/>
      <name val="Times New Roman"/>
      <family val="1"/>
    </font>
    <font>
      <sz val="8"/>
      <name val="Arial"/>
      <family val="2"/>
    </font>
    <font>
      <sz val="10"/>
      <name val="YuCiril Times"/>
      <family val="1"/>
    </font>
    <font>
      <sz val="7"/>
      <name val="Arial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49">
    <xf numFmtId="0" fontId="0" fillId="0" borderId="0"/>
    <xf numFmtId="0" fontId="6" fillId="0" borderId="0" applyNumberFormat="0" applyBorder="0" applyAlignment="0"/>
    <xf numFmtId="0" fontId="8" fillId="0" borderId="0"/>
    <xf numFmtId="0" fontId="9" fillId="0" borderId="0"/>
    <xf numFmtId="0" fontId="10" fillId="0" borderId="0"/>
    <xf numFmtId="0" fontId="11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1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1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1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1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1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1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1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1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1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1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6" fillId="51" borderId="10" applyNumberFormat="0" applyAlignment="0" applyProtection="0"/>
    <xf numFmtId="0" fontId="17" fillId="6" borderId="4" applyNumberFormat="0" applyAlignment="0" applyProtection="0"/>
    <xf numFmtId="0" fontId="18" fillId="52" borderId="11" applyNumberFormat="0" applyAlignment="0" applyProtection="0"/>
    <xf numFmtId="0" fontId="19" fillId="7" borderId="7" applyNumberFormat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>
      <protection locked="0"/>
    </xf>
    <xf numFmtId="0" fontId="24" fillId="35" borderId="0" applyNumberFormat="0" applyBorder="0" applyAlignment="0" applyProtection="0"/>
    <xf numFmtId="0" fontId="3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0" borderId="0">
      <protection locked="0"/>
    </xf>
    <xf numFmtId="0" fontId="27" fillId="0" borderId="1" applyNumberFormat="0" applyFill="0" applyAlignment="0" applyProtection="0"/>
    <xf numFmtId="0" fontId="26" fillId="0" borderId="0">
      <protection locked="0"/>
    </xf>
    <xf numFmtId="0" fontId="28" fillId="0" borderId="2" applyNumberFormat="0" applyFill="0" applyAlignment="0" applyProtection="0"/>
    <xf numFmtId="0" fontId="29" fillId="0" borderId="12" applyNumberFormat="0" applyFill="0" applyAlignment="0" applyProtection="0"/>
    <xf numFmtId="0" fontId="30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38" borderId="10" applyNumberFormat="0" applyAlignment="0" applyProtection="0"/>
    <xf numFmtId="0" fontId="33" fillId="5" borderId="4" applyNumberFormat="0" applyAlignment="0" applyProtection="0"/>
    <xf numFmtId="0" fontId="34" fillId="0" borderId="13" applyNumberFormat="0" applyFill="0" applyAlignment="0" applyProtection="0"/>
    <xf numFmtId="0" fontId="35" fillId="0" borderId="6" applyNumberFormat="0" applyFill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8" fillId="0" borderId="0" applyFill="0" applyBorder="0" applyAlignment="0" applyProtection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40" fillId="0" borderId="0"/>
    <xf numFmtId="0" fontId="41" fillId="0" borderId="0"/>
    <xf numFmtId="17" fontId="42" fillId="0" borderId="0" applyNumberFormat="0" applyFill="0" applyBorder="0" applyAlignment="0" applyProtection="0">
      <alignment horizontal="left" vertical="top"/>
    </xf>
    <xf numFmtId="168" fontId="43" fillId="0" borderId="0" applyNumberFormat="0" applyFill="0" applyBorder="0" applyAlignment="0" applyProtection="0"/>
    <xf numFmtId="0" fontId="38" fillId="54" borderId="14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44" fillId="51" borderId="15" applyNumberFormat="0" applyAlignment="0" applyProtection="0"/>
    <xf numFmtId="0" fontId="45" fillId="6" borderId="5" applyNumberFormat="0" applyAlignment="0" applyProtection="0"/>
    <xf numFmtId="169" fontId="46" fillId="0" borderId="0"/>
    <xf numFmtId="170" fontId="7" fillId="0" borderId="0" applyFill="0" applyBorder="0" applyAlignment="0" applyProtection="0">
      <alignment wrapText="1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16">
      <protection locked="0"/>
    </xf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62" fillId="0" borderId="0"/>
    <xf numFmtId="0" fontId="7" fillId="0" borderId="0"/>
    <xf numFmtId="14" fontId="64" fillId="0" borderId="0" applyProtection="0">
      <alignment vertical="center"/>
    </xf>
    <xf numFmtId="0" fontId="8" fillId="0" borderId="0"/>
    <xf numFmtId="0" fontId="2" fillId="0" borderId="0"/>
    <xf numFmtId="0" fontId="1" fillId="0" borderId="0"/>
    <xf numFmtId="14" fontId="7" fillId="0" borderId="0" applyProtection="0">
      <alignment vertical="center"/>
    </xf>
    <xf numFmtId="0" fontId="10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>
      <alignment vertical="top"/>
    </xf>
  </cellStyleXfs>
  <cellXfs count="66">
    <xf numFmtId="0" fontId="0" fillId="0" borderId="0" xfId="0"/>
    <xf numFmtId="0" fontId="4" fillId="0" borderId="0" xfId="0" applyFont="1"/>
    <xf numFmtId="0" fontId="53" fillId="0" borderId="0" xfId="0" applyFont="1"/>
    <xf numFmtId="165" fontId="0" fillId="0" borderId="0" xfId="0" applyNumberFormat="1"/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4" fillId="0" borderId="0" xfId="130" applyFont="1" applyBorder="1" applyAlignment="1"/>
    <xf numFmtId="0" fontId="54" fillId="0" borderId="0" xfId="0" applyFont="1" applyBorder="1" applyAlignment="1"/>
    <xf numFmtId="0" fontId="52" fillId="0" borderId="17" xfId="0" applyFont="1" applyFill="1" applyBorder="1"/>
    <xf numFmtId="0" fontId="56" fillId="0" borderId="17" xfId="0" applyFont="1" applyFill="1" applyBorder="1"/>
    <xf numFmtId="0" fontId="52" fillId="0" borderId="17" xfId="0" applyFont="1" applyFill="1" applyBorder="1" applyAlignment="1">
      <alignment horizontal="center"/>
    </xf>
    <xf numFmtId="165" fontId="52" fillId="0" borderId="17" xfId="0" applyNumberFormat="1" applyFont="1" applyFill="1" applyBorder="1"/>
    <xf numFmtId="165" fontId="55" fillId="0" borderId="17" xfId="0" applyNumberFormat="1" applyFont="1" applyFill="1" applyBorder="1"/>
    <xf numFmtId="0" fontId="55" fillId="0" borderId="17" xfId="0" applyFont="1" applyFill="1" applyBorder="1"/>
    <xf numFmtId="1" fontId="52" fillId="0" borderId="17" xfId="0" applyNumberFormat="1" applyFont="1" applyBorder="1" applyAlignment="1">
      <alignment horizontal="right" vertical="center" wrapText="1"/>
    </xf>
    <xf numFmtId="1" fontId="52" fillId="0" borderId="17" xfId="0" applyNumberFormat="1" applyFont="1" applyBorder="1" applyAlignment="1">
      <alignment horizontal="right" vertical="center"/>
    </xf>
    <xf numFmtId="0" fontId="52" fillId="0" borderId="17" xfId="0" applyFont="1" applyBorder="1" applyAlignment="1">
      <alignment vertical="center"/>
    </xf>
    <xf numFmtId="0" fontId="52" fillId="0" borderId="17" xfId="0" applyFont="1" applyBorder="1" applyAlignment="1">
      <alignment vertical="center" wrapText="1"/>
    </xf>
    <xf numFmtId="0" fontId="52" fillId="0" borderId="0" xfId="131" applyFont="1"/>
    <xf numFmtId="0" fontId="52" fillId="0" borderId="17" xfId="131" applyFont="1" applyBorder="1"/>
    <xf numFmtId="165" fontId="52" fillId="0" borderId="17" xfId="131" applyNumberFormat="1" applyFont="1" applyBorder="1"/>
    <xf numFmtId="0" fontId="52" fillId="0" borderId="17" xfId="131" applyFont="1" applyBorder="1" applyAlignment="1">
      <alignment wrapText="1"/>
    </xf>
    <xf numFmtId="0" fontId="1" fillId="0" borderId="0" xfId="132" applyBorder="1"/>
    <xf numFmtId="0" fontId="54" fillId="0" borderId="0" xfId="132" applyFont="1" applyBorder="1" applyAlignment="1"/>
    <xf numFmtId="0" fontId="57" fillId="0" borderId="0" xfId="132" applyFont="1" applyFill="1" applyBorder="1"/>
    <xf numFmtId="0" fontId="58" fillId="0" borderId="0" xfId="133" applyFont="1" applyFill="1" applyBorder="1"/>
    <xf numFmtId="0" fontId="59" fillId="0" borderId="0" xfId="133" applyFont="1" applyFill="1" applyBorder="1"/>
    <xf numFmtId="2" fontId="59" fillId="0" borderId="0" xfId="133" applyNumberFormat="1" applyFont="1" applyFill="1" applyBorder="1"/>
    <xf numFmtId="2" fontId="59" fillId="55" borderId="0" xfId="133" applyNumberFormat="1" applyFont="1" applyFill="1" applyBorder="1"/>
    <xf numFmtId="0" fontId="1" fillId="0" borderId="0" xfId="132" applyFill="1" applyBorder="1"/>
    <xf numFmtId="0" fontId="60" fillId="0" borderId="0" xfId="132" applyFont="1" applyFill="1" applyBorder="1" applyAlignment="1">
      <alignment horizontal="justify" vertical="center"/>
    </xf>
    <xf numFmtId="0" fontId="61" fillId="0" borderId="0" xfId="134" applyFont="1" applyFill="1" applyBorder="1"/>
    <xf numFmtId="0" fontId="57" fillId="0" borderId="0" xfId="132" applyFont="1" applyBorder="1"/>
    <xf numFmtId="0" fontId="7" fillId="0" borderId="17" xfId="134" applyFill="1" applyBorder="1"/>
    <xf numFmtId="0" fontId="61" fillId="0" borderId="17" xfId="134" applyFont="1" applyFill="1" applyBorder="1"/>
    <xf numFmtId="0" fontId="63" fillId="0" borderId="17" xfId="135" applyFont="1" applyFill="1" applyBorder="1" applyAlignment="1">
      <alignment horizontal="center" vertical="center" wrapText="1"/>
    </xf>
    <xf numFmtId="0" fontId="61" fillId="0" borderId="17" xfId="134" applyFont="1" applyFill="1" applyBorder="1" applyAlignment="1">
      <alignment horizontal="right" wrapText="1"/>
    </xf>
    <xf numFmtId="4" fontId="63" fillId="0" borderId="17" xfId="136" applyNumberFormat="1" applyFont="1" applyFill="1" applyBorder="1" applyAlignment="1">
      <alignment horizontal="center"/>
    </xf>
    <xf numFmtId="0" fontId="61" fillId="0" borderId="17" xfId="134" applyFont="1" applyFill="1" applyBorder="1" applyAlignment="1">
      <alignment wrapText="1"/>
    </xf>
    <xf numFmtId="0" fontId="61" fillId="0" borderId="17" xfId="134" applyFont="1" applyFill="1" applyBorder="1" applyAlignment="1" applyProtection="1">
      <alignment horizontal="right" wrapText="1"/>
      <protection locked="0"/>
    </xf>
    <xf numFmtId="0" fontId="52" fillId="0" borderId="0" xfId="132" applyFont="1"/>
    <xf numFmtId="0" fontId="52" fillId="0" borderId="0" xfId="132" applyFont="1" applyFill="1"/>
    <xf numFmtId="0" fontId="67" fillId="0" borderId="0" xfId="132" applyFont="1" applyFill="1"/>
    <xf numFmtId="165" fontId="67" fillId="0" borderId="22" xfId="132" applyNumberFormat="1" applyFont="1" applyFill="1" applyBorder="1"/>
    <xf numFmtId="0" fontId="67" fillId="0" borderId="0" xfId="132" applyFont="1" applyFill="1" applyBorder="1"/>
    <xf numFmtId="165" fontId="67" fillId="0" borderId="0" xfId="132" applyNumberFormat="1" applyFont="1" applyFill="1" applyBorder="1"/>
    <xf numFmtId="165" fontId="67" fillId="0" borderId="21" xfId="132" applyNumberFormat="1" applyFont="1" applyFill="1" applyBorder="1"/>
    <xf numFmtId="0" fontId="69" fillId="0" borderId="0" xfId="132" applyFont="1" applyFill="1"/>
    <xf numFmtId="165" fontId="67" fillId="0" borderId="0" xfId="132" applyNumberFormat="1" applyFont="1" applyFill="1" applyBorder="1" applyAlignment="1">
      <alignment horizontal="right" indent="1"/>
    </xf>
    <xf numFmtId="0" fontId="52" fillId="0" borderId="21" xfId="132" applyFont="1" applyFill="1" applyBorder="1" applyAlignment="1">
      <alignment vertical="top" wrapText="1"/>
    </xf>
    <xf numFmtId="0" fontId="67" fillId="0" borderId="21" xfId="132" applyFont="1" applyFill="1" applyBorder="1"/>
    <xf numFmtId="0" fontId="67" fillId="0" borderId="21" xfId="132" applyFont="1" applyFill="1" applyBorder="1" applyAlignment="1">
      <alignment vertical="center"/>
    </xf>
    <xf numFmtId="165" fontId="67" fillId="0" borderId="21" xfId="132" applyNumberFormat="1" applyFont="1" applyFill="1" applyBorder="1" applyAlignment="1">
      <alignment horizontal="right" vertical="center" indent="1"/>
    </xf>
    <xf numFmtId="165" fontId="52" fillId="0" borderId="17" xfId="0" applyNumberFormat="1" applyFont="1" applyBorder="1" applyAlignment="1">
      <alignment vertical="center"/>
    </xf>
    <xf numFmtId="0" fontId="52" fillId="0" borderId="17" xfId="0" applyFont="1" applyFill="1" applyBorder="1" applyAlignment="1">
      <alignment vertical="center" wrapText="1"/>
    </xf>
    <xf numFmtId="0" fontId="52" fillId="0" borderId="17" xfId="131" applyFont="1" applyFill="1" applyBorder="1"/>
    <xf numFmtId="0" fontId="52" fillId="0" borderId="17" xfId="132" applyFont="1" applyBorder="1"/>
    <xf numFmtId="165" fontId="52" fillId="0" borderId="17" xfId="132" applyNumberFormat="1" applyFont="1" applyBorder="1"/>
    <xf numFmtId="0" fontId="55" fillId="0" borderId="17" xfId="132" applyFont="1" applyBorder="1" applyAlignment="1">
      <alignment horizontal="left" vertical="center" wrapText="1"/>
    </xf>
    <xf numFmtId="0" fontId="52" fillId="0" borderId="17" xfId="132" applyFont="1" applyBorder="1" applyAlignment="1">
      <alignment horizontal="left" vertical="center"/>
    </xf>
    <xf numFmtId="0" fontId="67" fillId="0" borderId="0" xfId="132" applyFont="1" applyFill="1" applyAlignment="1">
      <alignment wrapText="1"/>
    </xf>
    <xf numFmtId="0" fontId="67" fillId="0" borderId="22" xfId="132" applyFont="1" applyFill="1" applyBorder="1"/>
    <xf numFmtId="0" fontId="63" fillId="0" borderId="18" xfId="135" applyFont="1" applyFill="1" applyBorder="1" applyAlignment="1">
      <alignment horizontal="center" vertical="center" wrapText="1"/>
    </xf>
    <xf numFmtId="0" fontId="63" fillId="0" borderId="19" xfId="135" applyFont="1" applyFill="1" applyBorder="1" applyAlignment="1">
      <alignment horizontal="center" vertical="center" wrapText="1"/>
    </xf>
    <xf numFmtId="0" fontId="63" fillId="0" borderId="20" xfId="135" applyFont="1" applyFill="1" applyBorder="1" applyAlignment="1">
      <alignment horizontal="center" vertical="center" wrapText="1"/>
    </xf>
  </cellXfs>
  <cellStyles count="149">
    <cellStyle name="]_x000d__x000a_Extension=conv.dll_x000d__x000a_MS-DOS Tools Extentions=C:\DOS\MSTOOLS.DLL_x000d__x000a__x000d__x000a_[Settings]_x000d__x000a_UNDELETE.DLL=C:\DOS\MSTOOLS.DLL_x000d__x000a_W" xfId="137"/>
    <cellStyle name="20% - Accent1 2" xfId="5"/>
    <cellStyle name="20% - Accent1 2 2" xfId="6"/>
    <cellStyle name="20% - Accent1 3" xfId="7"/>
    <cellStyle name="20% - Accent2 2" xfId="8"/>
    <cellStyle name="20% - Accent2 2 2" xfId="9"/>
    <cellStyle name="20% - Accent2 3" xfId="10"/>
    <cellStyle name="20% - Accent3 2" xfId="11"/>
    <cellStyle name="20% - Accent3 2 2" xfId="12"/>
    <cellStyle name="20% - Accent3 3" xfId="13"/>
    <cellStyle name="20% - Accent4 2" xfId="14"/>
    <cellStyle name="20% - Accent4 2 2" xfId="15"/>
    <cellStyle name="20% - Accent4 3" xfId="16"/>
    <cellStyle name="20% - Accent5 2" xfId="17"/>
    <cellStyle name="20% - Accent5 2 2" xfId="18"/>
    <cellStyle name="20% - Accent5 3" xfId="19"/>
    <cellStyle name="20% - Accent6 2" xfId="20"/>
    <cellStyle name="20% - Accent6 2 2" xfId="21"/>
    <cellStyle name="20% - Accent6 3" xfId="22"/>
    <cellStyle name="40% - Accent1 2" xfId="23"/>
    <cellStyle name="40% - Accent1 2 2" xfId="24"/>
    <cellStyle name="40% - Accent1 3" xfId="25"/>
    <cellStyle name="40% - Accent2 2" xfId="26"/>
    <cellStyle name="40% - Accent2 2 2" xfId="27"/>
    <cellStyle name="40% - Accent2 3" xfId="28"/>
    <cellStyle name="40% - Accent3 2" xfId="29"/>
    <cellStyle name="40% - Accent3 2 2" xfId="30"/>
    <cellStyle name="40% - Accent3 3" xfId="31"/>
    <cellStyle name="40% - Accent4 2" xfId="32"/>
    <cellStyle name="40% - Accent4 2 2" xfId="33"/>
    <cellStyle name="40% - Accent4 3" xfId="34"/>
    <cellStyle name="40% - Accent5 2" xfId="35"/>
    <cellStyle name="40% - Accent5 2 2" xfId="36"/>
    <cellStyle name="40% - Accent5 3" xfId="37"/>
    <cellStyle name="40% - Accent6 2" xfId="38"/>
    <cellStyle name="40% - Accent6 2 2" xfId="39"/>
    <cellStyle name="40% - Accent6 3" xfId="40"/>
    <cellStyle name="60% - Accent1 2" xfId="41"/>
    <cellStyle name="60% - Accent1 3" xfId="42"/>
    <cellStyle name="60% - Accent2 2" xfId="43"/>
    <cellStyle name="60% - Accent2 3" xfId="44"/>
    <cellStyle name="60% - Accent3 2" xfId="45"/>
    <cellStyle name="60% - Accent3 3" xfId="46"/>
    <cellStyle name="60% - Accent4 2" xfId="47"/>
    <cellStyle name="60% - Accent4 3" xfId="48"/>
    <cellStyle name="60% - Accent5 2" xfId="49"/>
    <cellStyle name="60% - Accent5 3" xfId="50"/>
    <cellStyle name="60% - Accent6 2" xfId="51"/>
    <cellStyle name="60% - Accent6 3" xfId="52"/>
    <cellStyle name="Accent1 2" xfId="53"/>
    <cellStyle name="Accent1 3" xfId="54"/>
    <cellStyle name="Accent2 2" xfId="55"/>
    <cellStyle name="Accent2 3" xfId="56"/>
    <cellStyle name="Accent3 2" xfId="57"/>
    <cellStyle name="Accent3 3" xfId="58"/>
    <cellStyle name="Accent4 2" xfId="59"/>
    <cellStyle name="Accent4 3" xfId="60"/>
    <cellStyle name="Accent5 2" xfId="61"/>
    <cellStyle name="Accent5 3" xfId="62"/>
    <cellStyle name="Accent6 2" xfId="63"/>
    <cellStyle name="Accent6 3" xfId="64"/>
    <cellStyle name="Bad 2" xfId="65"/>
    <cellStyle name="Bad 3" xfId="66"/>
    <cellStyle name="Calculation 2" xfId="67"/>
    <cellStyle name="Calculation 3" xfId="68"/>
    <cellStyle name="Check Cell 2" xfId="69"/>
    <cellStyle name="Check Cell 3" xfId="70"/>
    <cellStyle name="Comma 2" xfId="71"/>
    <cellStyle name="Comma 3" xfId="72"/>
    <cellStyle name="Comma 4" xfId="73"/>
    <cellStyle name="Comma0" xfId="74"/>
    <cellStyle name="Currency0" xfId="75"/>
    <cellStyle name="Date" xfId="76"/>
    <cellStyle name="Explanatory Text 2" xfId="77"/>
    <cellStyle name="Explanatory Text 3" xfId="78"/>
    <cellStyle name="Fixed" xfId="79"/>
    <cellStyle name="Good 2" xfId="80"/>
    <cellStyle name="Good 2 2" xfId="81"/>
    <cellStyle name="Good 3" xfId="82"/>
    <cellStyle name="Heading 1 2" xfId="83"/>
    <cellStyle name="Heading 1 3" xfId="84"/>
    <cellStyle name="Heading 2 2" xfId="85"/>
    <cellStyle name="Heading 2 3" xfId="86"/>
    <cellStyle name="Heading 3 2" xfId="87"/>
    <cellStyle name="Heading 3 3" xfId="88"/>
    <cellStyle name="Heading 4 2" xfId="89"/>
    <cellStyle name="Heading 4 3" xfId="90"/>
    <cellStyle name="Hyperlink 2" xfId="91"/>
    <cellStyle name="Input 2" xfId="92"/>
    <cellStyle name="Input 3" xfId="93"/>
    <cellStyle name="Linked Cell 2" xfId="94"/>
    <cellStyle name="Linked Cell 3" xfId="95"/>
    <cellStyle name="Neutral 2" xfId="96"/>
    <cellStyle name="Neutral 3" xfId="97"/>
    <cellStyle name="Normal" xfId="0" builtinId="0"/>
    <cellStyle name="Normal 10" xfId="138"/>
    <cellStyle name="Normal 16" xfId="98"/>
    <cellStyle name="Normal 2" xfId="3"/>
    <cellStyle name="Normal 2 2" xfId="99"/>
    <cellStyle name="Normal 2 2 2" xfId="139"/>
    <cellStyle name="Normal 2 3" xfId="100"/>
    <cellStyle name="Normal 2 4" xfId="132"/>
    <cellStyle name="Normal 2 4 7" xfId="140"/>
    <cellStyle name="Normal 3" xfId="4"/>
    <cellStyle name="Normal 3 2" xfId="101"/>
    <cellStyle name="Normal 3 3" xfId="102"/>
    <cellStyle name="Normal 3 3 2" xfId="103"/>
    <cellStyle name="Normal 3 3 3" xfId="104"/>
    <cellStyle name="Normal 3 4" xfId="105"/>
    <cellStyle name="Normal 3 4 2" xfId="106"/>
    <cellStyle name="Normal 3 5" xfId="107"/>
    <cellStyle name="Normal 3 6" xfId="108"/>
    <cellStyle name="Normal 34" xfId="141"/>
    <cellStyle name="Normal 4" xfId="1"/>
    <cellStyle name="Normal 4 2" xfId="109"/>
    <cellStyle name="Normal 4 3" xfId="142"/>
    <cellStyle name="Normal 4_IV 2 Kretanja na deviznom trzistu i kurs dinara_IV.2.4" xfId="143"/>
    <cellStyle name="Normal 5" xfId="2"/>
    <cellStyle name="Normal 5 2" xfId="110"/>
    <cellStyle name="Normal 5 3" xfId="144"/>
    <cellStyle name="Normal 6" xfId="111"/>
    <cellStyle name="Normal 6 2" xfId="112"/>
    <cellStyle name="Normal 7" xfId="113"/>
    <cellStyle name="Normal 7 2" xfId="145"/>
    <cellStyle name="Normal 8" xfId="114"/>
    <cellStyle name="Normal 8 2" xfId="146"/>
    <cellStyle name="Normal 9" xfId="131"/>
    <cellStyle name="Normal_Grafikoni Andjelka 3.4.2,3.4.4_III 4 Determinante inflacije - Monetarna kretanja (Andjelka)" xfId="134"/>
    <cellStyle name="Normal_Grafikoni Jelena 2.0.1-2.0.6" xfId="135"/>
    <cellStyle name="Normal_Graphs (1)" xfId="136"/>
    <cellStyle name="Normal_III 4 Determinante inflacije - Monetarna kretanja (Andjelka)_1" xfId="130"/>
    <cellStyle name="Normal_mesecni bilten" xfId="133"/>
    <cellStyle name="Normal8" xfId="115"/>
    <cellStyle name="NormalChart" xfId="116"/>
    <cellStyle name="normální_dotazy" xfId="147"/>
    <cellStyle name="Note 2" xfId="117"/>
    <cellStyle name="Note 2 2" xfId="118"/>
    <cellStyle name="Note 3" xfId="119"/>
    <cellStyle name="Output 2" xfId="120"/>
    <cellStyle name="Output 3" xfId="121"/>
    <cellStyle name="Standard_WSLIKDEU.XLS" xfId="122"/>
    <cellStyle name="Style 1" xfId="148"/>
    <cellStyle name="Style 27" xfId="123"/>
    <cellStyle name="Title 2" xfId="124"/>
    <cellStyle name="Title 3" xfId="125"/>
    <cellStyle name="Total 2" xfId="126"/>
    <cellStyle name="Total 3" xfId="127"/>
    <cellStyle name="Warning Text 2" xfId="128"/>
    <cellStyle name="Warning Text 3" xfId="129"/>
  </cellStyles>
  <dxfs count="0"/>
  <tableStyles count="0" defaultTableStyle="TableStyleMedium2" defaultPivotStyle="PivotStyleLight16"/>
  <colors>
    <mruColors>
      <color rgb="FF7F7F7F"/>
      <color rgb="FFC0C0C0"/>
      <color rgb="FFBFBFBF"/>
      <color rgb="FFF53F5B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24325072179317E-2"/>
          <c:y val="3.0838996761298275E-2"/>
          <c:w val="0.82420671180122151"/>
          <c:h val="0.78203941467607063"/>
        </c:manualLayout>
      </c:layout>
      <c:lineChart>
        <c:grouping val="standard"/>
        <c:varyColors val="0"/>
        <c:ser>
          <c:idx val="0"/>
          <c:order val="1"/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O.1.1'!$H$9:$BO$9</c:f>
              <c:strCache>
                <c:ptCount val="60"/>
                <c:pt idx="0">
                  <c:v>1
2011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 O.1.1'!$H$10:$BO$10</c:f>
              <c:numCache>
                <c:formatCode>General</c:formatCode>
                <c:ptCount val="60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15</c:v>
                </c:pt>
                <c:pt idx="30">
                  <c:v>16</c:v>
                </c:pt>
                <c:pt idx="31">
                  <c:v>18</c:v>
                </c:pt>
                <c:pt idx="32">
                  <c:v>22</c:v>
                </c:pt>
                <c:pt idx="33">
                  <c:v>25</c:v>
                </c:pt>
                <c:pt idx="34">
                  <c:v>25</c:v>
                </c:pt>
                <c:pt idx="35">
                  <c:v>22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28</c:v>
                </c:pt>
                <c:pt idx="41">
                  <c:v>30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31</c:v>
                </c:pt>
                <c:pt idx="53">
                  <c:v>30</c:v>
                </c:pt>
                <c:pt idx="54">
                  <c:v>31</c:v>
                </c:pt>
                <c:pt idx="55">
                  <c:v>29</c:v>
                </c:pt>
                <c:pt idx="56">
                  <c:v>29</c:v>
                </c:pt>
                <c:pt idx="57">
                  <c:v>29</c:v>
                </c:pt>
                <c:pt idx="58">
                  <c:v>29</c:v>
                </c:pt>
                <c:pt idx="5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2208"/>
        <c:axId val="128464000"/>
      </c:lineChart>
      <c:lineChart>
        <c:grouping val="standard"/>
        <c:varyColors val="0"/>
        <c:ser>
          <c:idx val="1"/>
          <c:order val="0"/>
          <c:spPr>
            <a:ln w="2222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O.1.1'!$H$9:$BO$9</c:f>
              <c:strCache>
                <c:ptCount val="60"/>
                <c:pt idx="0">
                  <c:v>1
2011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 O.1.1'!$H$11:$BO$11</c:f>
              <c:numCache>
                <c:formatCode>0.0</c:formatCode>
                <c:ptCount val="60"/>
                <c:pt idx="0">
                  <c:v>11.111111111111111</c:v>
                </c:pt>
                <c:pt idx="1">
                  <c:v>13.888888888888889</c:v>
                </c:pt>
                <c:pt idx="2">
                  <c:v>11.111111111111111</c:v>
                </c:pt>
                <c:pt idx="3">
                  <c:v>8.3333333333333339</c:v>
                </c:pt>
                <c:pt idx="4">
                  <c:v>8.3333333333333339</c:v>
                </c:pt>
                <c:pt idx="5">
                  <c:v>11.111111111111111</c:v>
                </c:pt>
                <c:pt idx="6">
                  <c:v>11.111111111111111</c:v>
                </c:pt>
                <c:pt idx="7">
                  <c:v>16.666666666666668</c:v>
                </c:pt>
                <c:pt idx="8">
                  <c:v>13.888888888888889</c:v>
                </c:pt>
                <c:pt idx="9">
                  <c:v>13.888888888888889</c:v>
                </c:pt>
                <c:pt idx="10">
                  <c:v>16.666666666666668</c:v>
                </c:pt>
                <c:pt idx="11">
                  <c:v>19.444444444444443</c:v>
                </c:pt>
                <c:pt idx="12">
                  <c:v>19.444444444444443</c:v>
                </c:pt>
                <c:pt idx="13">
                  <c:v>19.444444444444443</c:v>
                </c:pt>
                <c:pt idx="14">
                  <c:v>25</c:v>
                </c:pt>
                <c:pt idx="15">
                  <c:v>25</c:v>
                </c:pt>
                <c:pt idx="16">
                  <c:v>22.222222222222221</c:v>
                </c:pt>
                <c:pt idx="17">
                  <c:v>25</c:v>
                </c:pt>
                <c:pt idx="18">
                  <c:v>16.666666666666668</c:v>
                </c:pt>
                <c:pt idx="19">
                  <c:v>13.888888888888889</c:v>
                </c:pt>
                <c:pt idx="20">
                  <c:v>13.888888888888889</c:v>
                </c:pt>
                <c:pt idx="21">
                  <c:v>16.666666666666668</c:v>
                </c:pt>
                <c:pt idx="22">
                  <c:v>25</c:v>
                </c:pt>
                <c:pt idx="23">
                  <c:v>25</c:v>
                </c:pt>
                <c:pt idx="24">
                  <c:v>27.777777777777779</c:v>
                </c:pt>
                <c:pt idx="25">
                  <c:v>36.111111111111114</c:v>
                </c:pt>
                <c:pt idx="26">
                  <c:v>41.666666666666664</c:v>
                </c:pt>
                <c:pt idx="27">
                  <c:v>52.777777777777779</c:v>
                </c:pt>
                <c:pt idx="28">
                  <c:v>52.777777777777779</c:v>
                </c:pt>
                <c:pt idx="29">
                  <c:v>41.666666666666664</c:v>
                </c:pt>
                <c:pt idx="30">
                  <c:v>44.444444444444443</c:v>
                </c:pt>
                <c:pt idx="31">
                  <c:v>50</c:v>
                </c:pt>
                <c:pt idx="32">
                  <c:v>61.111111111111114</c:v>
                </c:pt>
                <c:pt idx="33">
                  <c:v>69.444444444444443</c:v>
                </c:pt>
                <c:pt idx="34">
                  <c:v>69.444444444444443</c:v>
                </c:pt>
                <c:pt idx="35">
                  <c:v>61.111111111111114</c:v>
                </c:pt>
                <c:pt idx="36">
                  <c:v>72.222222222222229</c:v>
                </c:pt>
                <c:pt idx="37">
                  <c:v>75</c:v>
                </c:pt>
                <c:pt idx="38">
                  <c:v>77.777777777777771</c:v>
                </c:pt>
                <c:pt idx="39">
                  <c:v>80.555555555555557</c:v>
                </c:pt>
                <c:pt idx="40">
                  <c:v>77.777777777777771</c:v>
                </c:pt>
                <c:pt idx="41">
                  <c:v>83.333333333333329</c:v>
                </c:pt>
                <c:pt idx="42">
                  <c:v>80.555555555555557</c:v>
                </c:pt>
                <c:pt idx="43">
                  <c:v>80.555555555555557</c:v>
                </c:pt>
                <c:pt idx="44">
                  <c:v>80.555555555555557</c:v>
                </c:pt>
                <c:pt idx="45">
                  <c:v>80.555555555555557</c:v>
                </c:pt>
                <c:pt idx="46">
                  <c:v>80.555555555555557</c:v>
                </c:pt>
                <c:pt idx="47">
                  <c:v>83.333333333333329</c:v>
                </c:pt>
                <c:pt idx="48">
                  <c:v>86.111111111111114</c:v>
                </c:pt>
                <c:pt idx="49">
                  <c:v>83.333333333333329</c:v>
                </c:pt>
                <c:pt idx="50">
                  <c:v>83.333333333333329</c:v>
                </c:pt>
                <c:pt idx="51">
                  <c:v>83.333333333333329</c:v>
                </c:pt>
                <c:pt idx="52">
                  <c:v>86.111111111111114</c:v>
                </c:pt>
                <c:pt idx="53">
                  <c:v>83.333333333333329</c:v>
                </c:pt>
                <c:pt idx="54">
                  <c:v>86.111111111111114</c:v>
                </c:pt>
                <c:pt idx="55">
                  <c:v>80.555555555555557</c:v>
                </c:pt>
                <c:pt idx="56">
                  <c:v>80.555555555555557</c:v>
                </c:pt>
                <c:pt idx="57">
                  <c:v>80.555555555555557</c:v>
                </c:pt>
                <c:pt idx="58">
                  <c:v>80.555555555555557</c:v>
                </c:pt>
                <c:pt idx="59">
                  <c:v>83.333333333333329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424"/>
        <c:axId val="128465536"/>
      </c:lineChart>
      <c:catAx>
        <c:axId val="128462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46400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28464000"/>
        <c:scaling>
          <c:orientation val="minMax"/>
          <c:max val="36"/>
          <c:min val="0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462208"/>
        <c:crosses val="autoZero"/>
        <c:crossBetween val="between"/>
        <c:majorUnit val="4"/>
      </c:valAx>
      <c:valAx>
        <c:axId val="128465536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471424"/>
        <c:crosses val="max"/>
        <c:crossBetween val="between"/>
      </c:valAx>
      <c:catAx>
        <c:axId val="12847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8465536"/>
        <c:crosses val="autoZero"/>
        <c:auto val="1"/>
        <c:lblAlgn val="ctr"/>
        <c:lblOffset val="100"/>
        <c:noMultiLvlLbl val="0"/>
      </c:catAx>
      <c:spPr>
        <a:solidFill>
          <a:srgbClr val="C0C0C0"/>
        </a:solidFill>
        <a:ln w="12700">
          <a:solidFill>
            <a:srgbClr val="7F7F7F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89184824235604E-2"/>
          <c:y val="6.4522279542643501E-2"/>
          <c:w val="0.86709225357648323"/>
          <c:h val="0.54998786859847759"/>
        </c:manualLayout>
      </c:layout>
      <c:lineChart>
        <c:grouping val="standard"/>
        <c:varyColors val="0"/>
        <c:ser>
          <c:idx val="2"/>
          <c:order val="0"/>
          <c:tx>
            <c:strRef>
              <c:f>'G O.3.1'!$M$10</c:f>
              <c:strCache>
                <c:ptCount val="1"/>
                <c:pt idx="0">
                  <c:v>Dinar household loans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O.3.1'!$G$12:$G$75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O.3.1'!$M$12:$M$75</c:f>
              <c:numCache>
                <c:formatCode>General</c:formatCode>
                <c:ptCount val="64"/>
                <c:pt idx="0" formatCode="#,##0.00">
                  <c:v>18.559999999999999</c:v>
                </c:pt>
                <c:pt idx="1">
                  <c:v>18.53</c:v>
                </c:pt>
                <c:pt idx="2">
                  <c:v>18.63</c:v>
                </c:pt>
                <c:pt idx="3">
                  <c:v>19.21</c:v>
                </c:pt>
                <c:pt idx="4" formatCode="#,##0.00">
                  <c:v>19.66</c:v>
                </c:pt>
                <c:pt idx="5" formatCode="#,##0.00">
                  <c:v>19.73</c:v>
                </c:pt>
                <c:pt idx="6" formatCode="#,##0.00">
                  <c:v>20</c:v>
                </c:pt>
                <c:pt idx="7" formatCode="#,##0.00">
                  <c:v>20.05</c:v>
                </c:pt>
                <c:pt idx="8" formatCode="#,##0.00">
                  <c:v>20.11</c:v>
                </c:pt>
                <c:pt idx="9" formatCode="#,##0.00">
                  <c:v>20.16</c:v>
                </c:pt>
                <c:pt idx="10" formatCode="#,##0.00">
                  <c:v>20.14</c:v>
                </c:pt>
                <c:pt idx="11" formatCode="#,##0.00">
                  <c:v>20.149999999999999</c:v>
                </c:pt>
                <c:pt idx="12" formatCode="#,##0.00">
                  <c:v>20.14</c:v>
                </c:pt>
                <c:pt idx="13" formatCode="#,##0.00">
                  <c:v>20.059999999999999</c:v>
                </c:pt>
                <c:pt idx="14" formatCode="#,##0.00">
                  <c:v>19.95</c:v>
                </c:pt>
                <c:pt idx="15" formatCode="#,##0.00">
                  <c:v>19.77</c:v>
                </c:pt>
                <c:pt idx="16" formatCode="#,##0.00">
                  <c:v>19.73</c:v>
                </c:pt>
                <c:pt idx="17" formatCode="#,##0.00">
                  <c:v>19.649999999999999</c:v>
                </c:pt>
                <c:pt idx="18" formatCode="#,##0.00">
                  <c:v>19.760000000000002</c:v>
                </c:pt>
                <c:pt idx="19" formatCode="#,##0.00">
                  <c:v>19.77</c:v>
                </c:pt>
                <c:pt idx="20" formatCode="#,##0.00">
                  <c:v>19.739999999999998</c:v>
                </c:pt>
                <c:pt idx="21" formatCode="#,##0.00">
                  <c:v>19.63</c:v>
                </c:pt>
                <c:pt idx="22" formatCode="#,##0.00">
                  <c:v>19.95</c:v>
                </c:pt>
                <c:pt idx="23" formatCode="#,##0.00">
                  <c:v>20.149999999999999</c:v>
                </c:pt>
                <c:pt idx="24" formatCode="#,##0.00">
                  <c:v>20.3</c:v>
                </c:pt>
                <c:pt idx="25" formatCode="#,##0.00">
                  <c:v>20.53</c:v>
                </c:pt>
                <c:pt idx="26" formatCode="#,##0.00">
                  <c:v>20.66</c:v>
                </c:pt>
                <c:pt idx="27" formatCode="#,##0.00">
                  <c:v>20.69</c:v>
                </c:pt>
                <c:pt idx="28" formatCode="#,##0.00">
                  <c:v>20.73</c:v>
                </c:pt>
                <c:pt idx="29" formatCode="#,##0.00">
                  <c:v>20.82</c:v>
                </c:pt>
                <c:pt idx="30" formatCode="#,##0.00">
                  <c:v>20.83</c:v>
                </c:pt>
                <c:pt idx="31" formatCode="#,##0.00">
                  <c:v>20.74</c:v>
                </c:pt>
                <c:pt idx="32" formatCode="#,##0.00">
                  <c:v>20.69</c:v>
                </c:pt>
                <c:pt idx="33" formatCode="#,##0.00">
                  <c:v>20.53</c:v>
                </c:pt>
                <c:pt idx="34" formatCode="#,##0.00">
                  <c:v>20.27</c:v>
                </c:pt>
                <c:pt idx="35" formatCode="#,##0.00">
                  <c:v>20.23</c:v>
                </c:pt>
                <c:pt idx="36" formatCode="#,##0.00">
                  <c:v>20.27</c:v>
                </c:pt>
                <c:pt idx="37" formatCode="#,##0.00">
                  <c:v>20.260000000000002</c:v>
                </c:pt>
                <c:pt idx="38" formatCode="#,##0.00">
                  <c:v>20.239999999999998</c:v>
                </c:pt>
                <c:pt idx="39" formatCode="#,##0.00">
                  <c:v>20.190000000000001</c:v>
                </c:pt>
                <c:pt idx="40" formatCode="#,##0.00">
                  <c:v>19.82</c:v>
                </c:pt>
                <c:pt idx="41" formatCode="#,##0.00">
                  <c:v>19.809999999999999</c:v>
                </c:pt>
                <c:pt idx="42" formatCode="#,##0.00">
                  <c:v>19.68</c:v>
                </c:pt>
                <c:pt idx="43" formatCode="#,##0.00">
                  <c:v>19.559999999999999</c:v>
                </c:pt>
                <c:pt idx="44" formatCode="#,##0.00">
                  <c:v>19.41</c:v>
                </c:pt>
                <c:pt idx="45" formatCode="#,##0.00">
                  <c:v>19.05</c:v>
                </c:pt>
                <c:pt idx="46" formatCode="#,##0.00">
                  <c:v>18.47</c:v>
                </c:pt>
                <c:pt idx="47" formatCode="#,##0.00">
                  <c:v>18.309999999999999</c:v>
                </c:pt>
                <c:pt idx="48" formatCode="#,##0.00">
                  <c:v>18.149999999999999</c:v>
                </c:pt>
                <c:pt idx="49" formatCode="#,##0.00">
                  <c:v>18</c:v>
                </c:pt>
                <c:pt idx="50" formatCode="#,##0.00">
                  <c:v>17.91</c:v>
                </c:pt>
                <c:pt idx="51" formatCode="#,##0.00">
                  <c:v>17.899999999999999</c:v>
                </c:pt>
                <c:pt idx="52" formatCode="#,##0.00">
                  <c:v>18.2</c:v>
                </c:pt>
                <c:pt idx="53" formatCode="#,##0.00">
                  <c:v>18.25</c:v>
                </c:pt>
                <c:pt idx="54" formatCode="#,##0.00">
                  <c:v>18.39</c:v>
                </c:pt>
                <c:pt idx="55" formatCode="#,##0.00">
                  <c:v>17.89</c:v>
                </c:pt>
                <c:pt idx="56" formatCode="#,##0.00">
                  <c:v>17.73</c:v>
                </c:pt>
                <c:pt idx="57" formatCode="#,##0.00">
                  <c:v>17.350000000000001</c:v>
                </c:pt>
                <c:pt idx="58" formatCode="#,##0.00">
                  <c:v>16.559999999999999</c:v>
                </c:pt>
                <c:pt idx="59" formatCode="#,##0.00">
                  <c:v>16.41</c:v>
                </c:pt>
                <c:pt idx="60" formatCode="#,##0.00">
                  <c:v>16.12</c:v>
                </c:pt>
                <c:pt idx="61" formatCode="#,##0.00">
                  <c:v>15.53</c:v>
                </c:pt>
                <c:pt idx="62" formatCode="#,##0.00">
                  <c:v>15.19</c:v>
                </c:pt>
                <c:pt idx="63" formatCode="#,##0.00">
                  <c:v>14.74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O.3.1'!$N$10</c:f>
              <c:strCache>
                <c:ptCount val="1"/>
                <c:pt idx="0">
                  <c:v>Euro and euro-indexed household loans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'G O.3.1'!$G$12:$G$75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O.3.1'!$N$12:$N$75</c:f>
              <c:numCache>
                <c:formatCode>General</c:formatCode>
                <c:ptCount val="64"/>
                <c:pt idx="0" formatCode="#,##0.00">
                  <c:v>9.75</c:v>
                </c:pt>
                <c:pt idx="1">
                  <c:v>9.65</c:v>
                </c:pt>
                <c:pt idx="2">
                  <c:v>9.5399999999999991</c:v>
                </c:pt>
                <c:pt idx="3">
                  <c:v>9.3800000000000008</c:v>
                </c:pt>
                <c:pt idx="4" formatCode="#,##0.00">
                  <c:v>9.2799999999999994</c:v>
                </c:pt>
                <c:pt idx="5" formatCode="#,##0.00">
                  <c:v>9.24</c:v>
                </c:pt>
                <c:pt idx="6" formatCode="#,##0.00">
                  <c:v>9.18</c:v>
                </c:pt>
                <c:pt idx="7" formatCode="#,##0.00">
                  <c:v>9.16</c:v>
                </c:pt>
                <c:pt idx="8" formatCode="#,##0.00">
                  <c:v>9.0399999999999991</c:v>
                </c:pt>
                <c:pt idx="9" formatCode="#,##0.00">
                  <c:v>9.01</c:v>
                </c:pt>
                <c:pt idx="10" formatCode="#,##0.00">
                  <c:v>8.98</c:v>
                </c:pt>
                <c:pt idx="11" formatCode="#,##0.00">
                  <c:v>8.89</c:v>
                </c:pt>
                <c:pt idx="12" formatCode="#,##0.00">
                  <c:v>8.8000000000000007</c:v>
                </c:pt>
                <c:pt idx="13" formatCode="#,##0.00">
                  <c:v>8.68</c:v>
                </c:pt>
                <c:pt idx="14" formatCode="#,##0.00">
                  <c:v>8.58</c:v>
                </c:pt>
                <c:pt idx="15" formatCode="#,##0.00">
                  <c:v>8.34</c:v>
                </c:pt>
                <c:pt idx="16" formatCode="#,##0.00">
                  <c:v>8.25</c:v>
                </c:pt>
                <c:pt idx="17" formatCode="#,##0.00">
                  <c:v>8.17</c:v>
                </c:pt>
                <c:pt idx="18" formatCode="#,##0.00">
                  <c:v>8.0500000000000007</c:v>
                </c:pt>
                <c:pt idx="19" formatCode="#,##0.00">
                  <c:v>7.88</c:v>
                </c:pt>
                <c:pt idx="20" formatCode="#,##0.00">
                  <c:v>7.78</c:v>
                </c:pt>
                <c:pt idx="21" formatCode="#,##0.00">
                  <c:v>7.64</c:v>
                </c:pt>
                <c:pt idx="22" formatCode="#,##0.00">
                  <c:v>7.58</c:v>
                </c:pt>
                <c:pt idx="23" formatCode="#,##0.00">
                  <c:v>7.46</c:v>
                </c:pt>
                <c:pt idx="24" formatCode="#,##0.00">
                  <c:v>7.36</c:v>
                </c:pt>
                <c:pt idx="25" formatCode="#,##0.00">
                  <c:v>7.24</c:v>
                </c:pt>
                <c:pt idx="26" formatCode="#,##0.00">
                  <c:v>7.19</c:v>
                </c:pt>
                <c:pt idx="27" formatCode="#,##0.00">
                  <c:v>7.04</c:v>
                </c:pt>
                <c:pt idx="28" formatCode="#,##0.00">
                  <c:v>6.99</c:v>
                </c:pt>
                <c:pt idx="29" formatCode="#,##0.00">
                  <c:v>6.96</c:v>
                </c:pt>
                <c:pt idx="30" formatCode="#,##0.00">
                  <c:v>6.93</c:v>
                </c:pt>
                <c:pt idx="31" formatCode="#,##0.00">
                  <c:v>6.91</c:v>
                </c:pt>
                <c:pt idx="32" formatCode="#,##0.00">
                  <c:v>6.87</c:v>
                </c:pt>
                <c:pt idx="33" formatCode="#,##0.00">
                  <c:v>6.81</c:v>
                </c:pt>
                <c:pt idx="34" formatCode="#,##0.00">
                  <c:v>6.78</c:v>
                </c:pt>
                <c:pt idx="35" formatCode="#,##0.00">
                  <c:v>6.75</c:v>
                </c:pt>
                <c:pt idx="36" formatCode="#,##0.00">
                  <c:v>6.71</c:v>
                </c:pt>
                <c:pt idx="37" formatCode="#,##0.00">
                  <c:v>6.67</c:v>
                </c:pt>
                <c:pt idx="38" formatCode="#,##0.00">
                  <c:v>6.63</c:v>
                </c:pt>
                <c:pt idx="39" formatCode="#,##0.00">
                  <c:v>6.59</c:v>
                </c:pt>
                <c:pt idx="40" formatCode="#,##0.00">
                  <c:v>6.56</c:v>
                </c:pt>
                <c:pt idx="41" formatCode="#,##0.00">
                  <c:v>6.54</c:v>
                </c:pt>
                <c:pt idx="42" formatCode="#,##0.00">
                  <c:v>6.51</c:v>
                </c:pt>
                <c:pt idx="43" formatCode="#,##0.00">
                  <c:v>6.49</c:v>
                </c:pt>
                <c:pt idx="44" formatCode="#,##0.00">
                  <c:v>6.45</c:v>
                </c:pt>
                <c:pt idx="45" formatCode="#,##0.00">
                  <c:v>6.37</c:v>
                </c:pt>
                <c:pt idx="46" formatCode="#,##0.00">
                  <c:v>6.29</c:v>
                </c:pt>
                <c:pt idx="47" formatCode="#,##0.00">
                  <c:v>6.24</c:v>
                </c:pt>
                <c:pt idx="48" formatCode="#,##0.00">
                  <c:v>6.16</c:v>
                </c:pt>
                <c:pt idx="49" formatCode="#,##0.00">
                  <c:v>6.16</c:v>
                </c:pt>
                <c:pt idx="50" formatCode="#,##0.00">
                  <c:v>6.03</c:v>
                </c:pt>
                <c:pt idx="51" formatCode="#,##0.00">
                  <c:v>5.96</c:v>
                </c:pt>
                <c:pt idx="52" formatCode="#,##0.00">
                  <c:v>5.93</c:v>
                </c:pt>
                <c:pt idx="53" formatCode="#,##0.00">
                  <c:v>5.9</c:v>
                </c:pt>
                <c:pt idx="54" formatCode="#,##0.00">
                  <c:v>5.84</c:v>
                </c:pt>
                <c:pt idx="55" formatCode="#,##0.00">
                  <c:v>5.8</c:v>
                </c:pt>
                <c:pt idx="56" formatCode="#,##0.00">
                  <c:v>5.75</c:v>
                </c:pt>
                <c:pt idx="57" formatCode="#,##0.00">
                  <c:v>5.69</c:v>
                </c:pt>
                <c:pt idx="58" formatCode="#,##0.00">
                  <c:v>5.64</c:v>
                </c:pt>
                <c:pt idx="59" formatCode="#,##0.00">
                  <c:v>5.61</c:v>
                </c:pt>
                <c:pt idx="60" formatCode="#,##0.00">
                  <c:v>5.56</c:v>
                </c:pt>
                <c:pt idx="61" formatCode="#,##0.00">
                  <c:v>5.53</c:v>
                </c:pt>
                <c:pt idx="62" formatCode="#,##0.00">
                  <c:v>5.49</c:v>
                </c:pt>
                <c:pt idx="63" formatCode="#,##0.00">
                  <c:v>5.42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'G O.3.1'!$O$10</c:f>
              <c:strCache>
                <c:ptCount val="1"/>
                <c:pt idx="0">
                  <c:v>Dinar corporate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O.3.1'!$G$12:$G$75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O.3.1'!$O$12:$O$75</c:f>
              <c:numCache>
                <c:formatCode>General</c:formatCode>
                <c:ptCount val="64"/>
                <c:pt idx="0" formatCode="#,##0.00">
                  <c:v>15.09</c:v>
                </c:pt>
                <c:pt idx="1">
                  <c:v>14.83</c:v>
                </c:pt>
                <c:pt idx="2">
                  <c:v>15.81</c:v>
                </c:pt>
                <c:pt idx="3">
                  <c:v>16.07</c:v>
                </c:pt>
                <c:pt idx="4" formatCode="#,##0.00">
                  <c:v>16.18</c:v>
                </c:pt>
                <c:pt idx="5" formatCode="#,##0.00">
                  <c:v>16.61</c:v>
                </c:pt>
                <c:pt idx="6" formatCode="#,##0.00">
                  <c:v>16.64</c:v>
                </c:pt>
                <c:pt idx="7" formatCode="#,##0.00">
                  <c:v>16.940000000000001</c:v>
                </c:pt>
                <c:pt idx="8" formatCode="#,##0.00">
                  <c:v>16.91</c:v>
                </c:pt>
                <c:pt idx="9" formatCode="#,##0.00">
                  <c:v>16.309999999999999</c:v>
                </c:pt>
                <c:pt idx="10" formatCode="#,##0.00">
                  <c:v>16.14</c:v>
                </c:pt>
                <c:pt idx="11" formatCode="#,##0.00">
                  <c:v>15.98</c:v>
                </c:pt>
                <c:pt idx="12" formatCode="#,##0.00">
                  <c:v>15.94</c:v>
                </c:pt>
                <c:pt idx="13" formatCode="#,##0.00">
                  <c:v>15.8</c:v>
                </c:pt>
                <c:pt idx="14" formatCode="#,##0.00">
                  <c:v>15.6</c:v>
                </c:pt>
                <c:pt idx="15" formatCode="#,##0.00">
                  <c:v>15.3</c:v>
                </c:pt>
                <c:pt idx="16" formatCode="#,##0.00">
                  <c:v>15.03</c:v>
                </c:pt>
                <c:pt idx="17" formatCode="#,##0.00">
                  <c:v>14.72</c:v>
                </c:pt>
                <c:pt idx="18" formatCode="#,##0.00">
                  <c:v>15.61</c:v>
                </c:pt>
                <c:pt idx="19" formatCode="#,##0.00">
                  <c:v>15.91</c:v>
                </c:pt>
                <c:pt idx="20" formatCode="#,##0.00">
                  <c:v>15.84</c:v>
                </c:pt>
                <c:pt idx="21" formatCode="#,##0.00">
                  <c:v>16.18</c:v>
                </c:pt>
                <c:pt idx="22" formatCode="#,##0.00">
                  <c:v>16.23</c:v>
                </c:pt>
                <c:pt idx="23" formatCode="#,##0.00">
                  <c:v>16.239999999999998</c:v>
                </c:pt>
                <c:pt idx="24" formatCode="#,##0.00">
                  <c:v>16.55</c:v>
                </c:pt>
                <c:pt idx="25" formatCode="#,##0.00">
                  <c:v>17.12</c:v>
                </c:pt>
                <c:pt idx="26" formatCode="#,##0.00">
                  <c:v>16.649999999999999</c:v>
                </c:pt>
                <c:pt idx="27" formatCode="#,##0.00">
                  <c:v>16.27</c:v>
                </c:pt>
                <c:pt idx="28" formatCode="#,##0.00">
                  <c:v>15.99</c:v>
                </c:pt>
                <c:pt idx="29" formatCode="#,##0.00">
                  <c:v>15.89</c:v>
                </c:pt>
                <c:pt idx="30" formatCode="#,##0.00">
                  <c:v>16</c:v>
                </c:pt>
                <c:pt idx="31" formatCode="#,##0.00">
                  <c:v>16.079999999999998</c:v>
                </c:pt>
                <c:pt idx="32" formatCode="#,##0.00">
                  <c:v>15.88</c:v>
                </c:pt>
                <c:pt idx="33" formatCode="#,##0.00">
                  <c:v>15.79</c:v>
                </c:pt>
                <c:pt idx="34" formatCode="#,##0.00">
                  <c:v>15.71</c:v>
                </c:pt>
                <c:pt idx="35" formatCode="#,##0.00">
                  <c:v>15.68</c:v>
                </c:pt>
                <c:pt idx="36" formatCode="#,##0.00">
                  <c:v>15.79</c:v>
                </c:pt>
                <c:pt idx="37" formatCode="#,##0.00">
                  <c:v>15.67</c:v>
                </c:pt>
                <c:pt idx="38" formatCode="#,##0.00">
                  <c:v>15.31</c:v>
                </c:pt>
                <c:pt idx="39" formatCode="#,##0.00">
                  <c:v>14.68</c:v>
                </c:pt>
                <c:pt idx="40" formatCode="#,##0.00">
                  <c:v>14.46</c:v>
                </c:pt>
                <c:pt idx="41" formatCode="#,##0.00">
                  <c:v>14.34</c:v>
                </c:pt>
                <c:pt idx="42" formatCode="#,##0.00">
                  <c:v>14.13</c:v>
                </c:pt>
                <c:pt idx="43" formatCode="#,##0.00">
                  <c:v>13.73</c:v>
                </c:pt>
                <c:pt idx="44" formatCode="#,##0.00">
                  <c:v>13.25</c:v>
                </c:pt>
                <c:pt idx="45" formatCode="#,##0.00">
                  <c:v>11.96</c:v>
                </c:pt>
                <c:pt idx="46" formatCode="#,##0.00">
                  <c:v>11.39</c:v>
                </c:pt>
                <c:pt idx="47" formatCode="#,##0.00">
                  <c:v>11.15</c:v>
                </c:pt>
                <c:pt idx="48" formatCode="#,##0.00">
                  <c:v>11.23</c:v>
                </c:pt>
                <c:pt idx="49" formatCode="#,##0.00">
                  <c:v>11.18</c:v>
                </c:pt>
                <c:pt idx="50" formatCode="#,##0.00">
                  <c:v>10.89</c:v>
                </c:pt>
                <c:pt idx="51" formatCode="#,##0.00">
                  <c:v>10.97</c:v>
                </c:pt>
                <c:pt idx="52" formatCode="#,##0.00">
                  <c:v>10.84</c:v>
                </c:pt>
                <c:pt idx="53" formatCode="#,##0.00">
                  <c:v>10.9</c:v>
                </c:pt>
                <c:pt idx="54" formatCode="#,##0.00">
                  <c:v>11.04</c:v>
                </c:pt>
                <c:pt idx="55" formatCode="#,##0.00">
                  <c:v>10.65</c:v>
                </c:pt>
                <c:pt idx="56" formatCode="#,##0.00">
                  <c:v>10.44</c:v>
                </c:pt>
                <c:pt idx="57" formatCode="#,##0.00">
                  <c:v>10.220000000000001</c:v>
                </c:pt>
                <c:pt idx="58" formatCode="#,##0.00">
                  <c:v>10.11</c:v>
                </c:pt>
                <c:pt idx="59" formatCode="#,##0.00">
                  <c:v>10.19</c:v>
                </c:pt>
                <c:pt idx="60" formatCode="#,##0.00">
                  <c:v>9.61</c:v>
                </c:pt>
                <c:pt idx="61" formatCode="#,##0.00">
                  <c:v>9.23</c:v>
                </c:pt>
                <c:pt idx="62" formatCode="#,##0.00">
                  <c:v>8.9600000000000009</c:v>
                </c:pt>
                <c:pt idx="63" formatCode="#,##0.00">
                  <c:v>8.23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'G O.3.1'!$P$10</c:f>
              <c:strCache>
                <c:ptCount val="1"/>
                <c:pt idx="0">
                  <c:v>Euro and euro-indexed corporate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'G O.3.1'!$G$12:$G$75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O.3.1'!$P$12:$P$75</c:f>
              <c:numCache>
                <c:formatCode>General</c:formatCode>
                <c:ptCount val="64"/>
                <c:pt idx="0" formatCode="#,##0.00">
                  <c:v>8.25</c:v>
                </c:pt>
                <c:pt idx="1">
                  <c:v>8.11</c:v>
                </c:pt>
                <c:pt idx="2">
                  <c:v>8.39</c:v>
                </c:pt>
                <c:pt idx="3">
                  <c:v>8.01</c:v>
                </c:pt>
                <c:pt idx="4" formatCode="#,##0.00">
                  <c:v>8.0500000000000007</c:v>
                </c:pt>
                <c:pt idx="5" formatCode="#,##0.00">
                  <c:v>8.11</c:v>
                </c:pt>
                <c:pt idx="6" formatCode="#,##0.00">
                  <c:v>8.02</c:v>
                </c:pt>
                <c:pt idx="7" formatCode="#,##0.00">
                  <c:v>8.08</c:v>
                </c:pt>
                <c:pt idx="8" formatCode="#,##0.00">
                  <c:v>7.95</c:v>
                </c:pt>
                <c:pt idx="9" formatCode="#,##0.00">
                  <c:v>7.87</c:v>
                </c:pt>
                <c:pt idx="10" formatCode="#,##0.00">
                  <c:v>7.9</c:v>
                </c:pt>
                <c:pt idx="11" formatCode="#,##0.00">
                  <c:v>7.78</c:v>
                </c:pt>
                <c:pt idx="12" formatCode="#,##0.00">
                  <c:v>7.72</c:v>
                </c:pt>
                <c:pt idx="13" formatCode="#,##0.00">
                  <c:v>7.74</c:v>
                </c:pt>
                <c:pt idx="14" formatCode="#,##0.00">
                  <c:v>7.74</c:v>
                </c:pt>
                <c:pt idx="15" formatCode="#,##0.00">
                  <c:v>7.62</c:v>
                </c:pt>
                <c:pt idx="16" formatCode="#,##0.00">
                  <c:v>7.53</c:v>
                </c:pt>
                <c:pt idx="17" formatCode="#,##0.00">
                  <c:v>7.36</c:v>
                </c:pt>
                <c:pt idx="18" formatCode="#,##0.00">
                  <c:v>7.34</c:v>
                </c:pt>
                <c:pt idx="19" formatCode="#,##0.00">
                  <c:v>7.34</c:v>
                </c:pt>
                <c:pt idx="20" formatCode="#,##0.00">
                  <c:v>7.3</c:v>
                </c:pt>
                <c:pt idx="21" formatCode="#,##0.00">
                  <c:v>7.31</c:v>
                </c:pt>
                <c:pt idx="22" formatCode="#,##0.00">
                  <c:v>7.12</c:v>
                </c:pt>
                <c:pt idx="23" formatCode="#,##0.00">
                  <c:v>7.02</c:v>
                </c:pt>
                <c:pt idx="24" formatCode="#,##0.00">
                  <c:v>7.17</c:v>
                </c:pt>
                <c:pt idx="25" formatCode="#,##0.00">
                  <c:v>7.18</c:v>
                </c:pt>
                <c:pt idx="26" formatCode="#,##0.00">
                  <c:v>7.15</c:v>
                </c:pt>
                <c:pt idx="27" formatCode="#,##0.00">
                  <c:v>6.93</c:v>
                </c:pt>
                <c:pt idx="28" formatCode="#,##0.00">
                  <c:v>6.96</c:v>
                </c:pt>
                <c:pt idx="29" formatCode="#,##0.00">
                  <c:v>6.9</c:v>
                </c:pt>
                <c:pt idx="30" formatCode="#,##0.00">
                  <c:v>6.89</c:v>
                </c:pt>
                <c:pt idx="31" formatCode="#,##0.00">
                  <c:v>6.98</c:v>
                </c:pt>
                <c:pt idx="32" formatCode="#,##0.00">
                  <c:v>6.83</c:v>
                </c:pt>
                <c:pt idx="33" formatCode="#,##0.00">
                  <c:v>6.69</c:v>
                </c:pt>
                <c:pt idx="34" formatCode="#,##0.00">
                  <c:v>6.74</c:v>
                </c:pt>
                <c:pt idx="35" formatCode="#,##0.00">
                  <c:v>6.66</c:v>
                </c:pt>
                <c:pt idx="36" formatCode="#,##0.00">
                  <c:v>6.64</c:v>
                </c:pt>
                <c:pt idx="37" formatCode="#,##0.00">
                  <c:v>6.57</c:v>
                </c:pt>
                <c:pt idx="38" formatCode="#,##0.00">
                  <c:v>6.49</c:v>
                </c:pt>
                <c:pt idx="39" formatCode="#,##0.00">
                  <c:v>6.4</c:v>
                </c:pt>
                <c:pt idx="40" formatCode="#,##0.00">
                  <c:v>6.26</c:v>
                </c:pt>
                <c:pt idx="41" formatCode="#,##0.00">
                  <c:v>6.22</c:v>
                </c:pt>
                <c:pt idx="42" formatCode="#,##0.00">
                  <c:v>6.17</c:v>
                </c:pt>
                <c:pt idx="43" formatCode="#,##0.00">
                  <c:v>6.13</c:v>
                </c:pt>
                <c:pt idx="44" formatCode="#,##0.00">
                  <c:v>6.08</c:v>
                </c:pt>
                <c:pt idx="45" formatCode="#,##0.00">
                  <c:v>5.94</c:v>
                </c:pt>
                <c:pt idx="46" formatCode="#,##0.00">
                  <c:v>5.85</c:v>
                </c:pt>
                <c:pt idx="47" formatCode="#,##0.00">
                  <c:v>5.78</c:v>
                </c:pt>
                <c:pt idx="48" formatCode="#,##0.00">
                  <c:v>5.69</c:v>
                </c:pt>
                <c:pt idx="49" formatCode="#,##0.00">
                  <c:v>5.71</c:v>
                </c:pt>
                <c:pt idx="50" formatCode="#,##0.00">
                  <c:v>5.58</c:v>
                </c:pt>
                <c:pt idx="51" formatCode="#,##0.00">
                  <c:v>5.52</c:v>
                </c:pt>
                <c:pt idx="52" formatCode="#,##0.00">
                  <c:v>5.5</c:v>
                </c:pt>
                <c:pt idx="53" formatCode="#,##0.00">
                  <c:v>5.49</c:v>
                </c:pt>
                <c:pt idx="54" formatCode="#,##0.00">
                  <c:v>5.36</c:v>
                </c:pt>
                <c:pt idx="55" formatCode="#,##0.00">
                  <c:v>5.28</c:v>
                </c:pt>
                <c:pt idx="56" formatCode="#,##0.00">
                  <c:v>5.24</c:v>
                </c:pt>
                <c:pt idx="57" formatCode="#,##0.00">
                  <c:v>5.16</c:v>
                </c:pt>
                <c:pt idx="58" formatCode="#,##0.00">
                  <c:v>5.09</c:v>
                </c:pt>
                <c:pt idx="59" formatCode="#,##0.00">
                  <c:v>5.01</c:v>
                </c:pt>
                <c:pt idx="60" formatCode="#,##0.00">
                  <c:v>4.91</c:v>
                </c:pt>
                <c:pt idx="61" formatCode="#,##0.00">
                  <c:v>4.83</c:v>
                </c:pt>
                <c:pt idx="62" formatCode="#,##0.00">
                  <c:v>4.8099999999999996</c:v>
                </c:pt>
                <c:pt idx="63" formatCode="#,##0.00">
                  <c:v>4.68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2256"/>
        <c:axId val="131810432"/>
      </c:lineChart>
      <c:catAx>
        <c:axId val="1317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10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1810432"/>
        <c:scaling>
          <c:orientation val="minMax"/>
          <c:max val="24"/>
          <c:min val="4"/>
        </c:scaling>
        <c:delete val="0"/>
        <c:axPos val="l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92256"/>
        <c:crosses val="autoZero"/>
        <c:crossBetween val="between"/>
        <c:majorUnit val="2"/>
        <c:minorUnit val="1"/>
      </c:valAx>
      <c:spPr>
        <a:solidFill>
          <a:srgbClr val="C0C0C0"/>
        </a:solidFill>
        <a:ln w="12700">
          <a:solidFill>
            <a:srgbClr val="7F7F7F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48477818385927E-2"/>
          <c:y val="6.633499170812604E-2"/>
          <c:w val="0.78366361956341657"/>
          <c:h val="0.619672764784998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 O.4.1'!$H$9</c:f>
              <c:strCache>
                <c:ptCount val="1"/>
                <c:pt idx="0">
                  <c:v>СДИ (д.с.)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O.4.1'!$F$10:$F$45</c:f>
              <c:strCache>
                <c:ptCount val="36"/>
                <c:pt idx="0">
                  <c:v>1
2013.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2015.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 O.4.1'!$H$10:$H$45</c:f>
              <c:numCache>
                <c:formatCode>0.0</c:formatCode>
                <c:ptCount val="36"/>
                <c:pt idx="0">
                  <c:v>121.91930405650855</c:v>
                </c:pt>
                <c:pt idx="1">
                  <c:v>-14.050668131256163</c:v>
                </c:pt>
                <c:pt idx="2">
                  <c:v>69.15165046958279</c:v>
                </c:pt>
                <c:pt idx="3">
                  <c:v>103.6652130617353</c:v>
                </c:pt>
                <c:pt idx="4">
                  <c:v>138.9701667191527</c:v>
                </c:pt>
                <c:pt idx="5">
                  <c:v>23.100503215936453</c:v>
                </c:pt>
                <c:pt idx="6">
                  <c:v>178.18879895506069</c:v>
                </c:pt>
                <c:pt idx="7">
                  <c:v>198.66657688154879</c:v>
                </c:pt>
                <c:pt idx="8">
                  <c:v>100.87546349286956</c:v>
                </c:pt>
                <c:pt idx="9">
                  <c:v>108.03783658068662</c:v>
                </c:pt>
                <c:pt idx="10">
                  <c:v>97.866775526664028</c:v>
                </c:pt>
                <c:pt idx="11">
                  <c:v>171.7430527108159</c:v>
                </c:pt>
                <c:pt idx="12">
                  <c:v>88.893843210396554</c:v>
                </c:pt>
                <c:pt idx="13">
                  <c:v>83.697267395932926</c:v>
                </c:pt>
                <c:pt idx="14">
                  <c:v>98.725309280227577</c:v>
                </c:pt>
                <c:pt idx="15">
                  <c:v>155.47091493997311</c:v>
                </c:pt>
                <c:pt idx="16">
                  <c:v>198.11800552163839</c:v>
                </c:pt>
                <c:pt idx="17">
                  <c:v>80.998148717078422</c:v>
                </c:pt>
                <c:pt idx="18">
                  <c:v>130.84614499403358</c:v>
                </c:pt>
                <c:pt idx="19">
                  <c:v>51.187469689914167</c:v>
                </c:pt>
                <c:pt idx="20">
                  <c:v>61.864758964055675</c:v>
                </c:pt>
                <c:pt idx="21">
                  <c:v>89.772467242927902</c:v>
                </c:pt>
                <c:pt idx="22">
                  <c:v>35.560491154522097</c:v>
                </c:pt>
                <c:pt idx="23">
                  <c:v>161.16379058678325</c:v>
                </c:pt>
                <c:pt idx="24">
                  <c:v>163.29780910012829</c:v>
                </c:pt>
                <c:pt idx="25">
                  <c:v>83.854444989458301</c:v>
                </c:pt>
                <c:pt idx="26">
                  <c:v>89.637155701868295</c:v>
                </c:pt>
                <c:pt idx="27">
                  <c:v>136.20111331223987</c:v>
                </c:pt>
                <c:pt idx="28">
                  <c:v>141.12543897806887</c:v>
                </c:pt>
                <c:pt idx="29">
                  <c:v>163.28280424078889</c:v>
                </c:pt>
                <c:pt idx="30">
                  <c:v>154.34874631943484</c:v>
                </c:pt>
                <c:pt idx="31">
                  <c:v>167.69578808306801</c:v>
                </c:pt>
                <c:pt idx="32">
                  <c:v>188.09011249124808</c:v>
                </c:pt>
                <c:pt idx="33">
                  <c:v>158.59689266104269</c:v>
                </c:pt>
                <c:pt idx="34">
                  <c:v>156.24941587274</c:v>
                </c:pt>
                <c:pt idx="35">
                  <c:v>197.80093199862793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46912"/>
        <c:axId val="132245376"/>
      </c:barChart>
      <c:lineChart>
        <c:grouping val="standard"/>
        <c:varyColors val="0"/>
        <c:ser>
          <c:idx val="0"/>
          <c:order val="0"/>
          <c:tx>
            <c:strRef>
              <c:f>'G O.4.1'!$G$9</c:f>
              <c:strCache>
                <c:ptCount val="1"/>
                <c:pt idx="0">
                  <c:v>Новоодобрени инвестициони кредити,
3M покретни просек (л.с.)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O.4.1'!$F$10:$F$45</c:f>
              <c:strCache>
                <c:ptCount val="36"/>
                <c:pt idx="0">
                  <c:v>1
2013.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2015.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 O.4.1'!$G$10:$G$45</c:f>
              <c:numCache>
                <c:formatCode>0.0</c:formatCode>
                <c:ptCount val="36"/>
                <c:pt idx="0">
                  <c:v>8.3403200000000002</c:v>
                </c:pt>
                <c:pt idx="1">
                  <c:v>7.9486866666666671</c:v>
                </c:pt>
                <c:pt idx="2">
                  <c:v>9.1887233333333338</c:v>
                </c:pt>
                <c:pt idx="3">
                  <c:v>10.968359999999999</c:v>
                </c:pt>
                <c:pt idx="4">
                  <c:v>11.941519999999999</c:v>
                </c:pt>
                <c:pt idx="5">
                  <c:v>10.451236666666667</c:v>
                </c:pt>
                <c:pt idx="6">
                  <c:v>10.25038</c:v>
                </c:pt>
                <c:pt idx="7">
                  <c:v>12.039850000000001</c:v>
                </c:pt>
                <c:pt idx="8">
                  <c:v>11.010199999999999</c:v>
                </c:pt>
                <c:pt idx="9">
                  <c:v>9.8934599999999993</c:v>
                </c:pt>
                <c:pt idx="10">
                  <c:v>6.5402433333333327</c:v>
                </c:pt>
                <c:pt idx="11">
                  <c:v>8.2045966666666672</c:v>
                </c:pt>
                <c:pt idx="12">
                  <c:v>7.1977733333333331</c:v>
                </c:pt>
                <c:pt idx="13">
                  <c:v>6.5021766666666663</c:v>
                </c:pt>
                <c:pt idx="14">
                  <c:v>4.1511199999999997</c:v>
                </c:pt>
                <c:pt idx="15">
                  <c:v>4.3459433333333335</c:v>
                </c:pt>
                <c:pt idx="16">
                  <c:v>6.2837633333333329</c:v>
                </c:pt>
                <c:pt idx="17">
                  <c:v>9.3401799999999984</c:v>
                </c:pt>
                <c:pt idx="18">
                  <c:v>10.334416666666668</c:v>
                </c:pt>
                <c:pt idx="19">
                  <c:v>8.9869399999999988</c:v>
                </c:pt>
                <c:pt idx="20">
                  <c:v>5.5658400000000006</c:v>
                </c:pt>
                <c:pt idx="21">
                  <c:v>5.0686333333333335</c:v>
                </c:pt>
                <c:pt idx="22">
                  <c:v>4.9164000000000003</c:v>
                </c:pt>
                <c:pt idx="23">
                  <c:v>10.403273333333333</c:v>
                </c:pt>
                <c:pt idx="24">
                  <c:v>11.529589999999999</c:v>
                </c:pt>
                <c:pt idx="25">
                  <c:v>12.431093333333331</c:v>
                </c:pt>
                <c:pt idx="26">
                  <c:v>11.636086666666666</c:v>
                </c:pt>
                <c:pt idx="27">
                  <c:v>16.570876666666667</c:v>
                </c:pt>
                <c:pt idx="28">
                  <c:v>18.138393333333333</c:v>
                </c:pt>
                <c:pt idx="29">
                  <c:v>21.255179999999999</c:v>
                </c:pt>
                <c:pt idx="30">
                  <c:v>24.169603333333338</c:v>
                </c:pt>
                <c:pt idx="31">
                  <c:v>24.598780000000001</c:v>
                </c:pt>
                <c:pt idx="32">
                  <c:v>23.391683333333333</c:v>
                </c:pt>
                <c:pt idx="33">
                  <c:v>16.567183333333332</c:v>
                </c:pt>
                <c:pt idx="34">
                  <c:v>18.767486666666667</c:v>
                </c:pt>
                <c:pt idx="35">
                  <c:v>17.975010000000001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37952"/>
        <c:axId val="132243840"/>
      </c:lineChart>
      <c:catAx>
        <c:axId val="13223795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12700">
            <a:solidFill>
              <a:srgbClr val="7F7F7F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2243840"/>
        <c:crosses val="autoZero"/>
        <c:auto val="1"/>
        <c:lblAlgn val="ctr"/>
        <c:lblOffset val="100"/>
        <c:tickLblSkip val="2"/>
        <c:noMultiLvlLbl val="0"/>
      </c:catAx>
      <c:valAx>
        <c:axId val="13224384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2237952"/>
        <c:crosses val="autoZero"/>
        <c:crossBetween val="between"/>
      </c:valAx>
      <c:valAx>
        <c:axId val="132245376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2246912"/>
        <c:crosses val="max"/>
        <c:crossBetween val="between"/>
      </c:valAx>
      <c:catAx>
        <c:axId val="13224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245376"/>
        <c:crosses val="autoZero"/>
        <c:auto val="1"/>
        <c:lblAlgn val="ctr"/>
        <c:lblOffset val="100"/>
        <c:noMultiLvlLbl val="0"/>
      </c:catAx>
      <c:spPr>
        <a:solidFill>
          <a:srgbClr val="C0C0C0"/>
        </a:solidFill>
        <a:ln w="12700">
          <a:solidFill>
            <a:srgbClr val="7F7F7F"/>
          </a:solidFill>
        </a:ln>
      </c:spPr>
    </c:plotArea>
    <c:legend>
      <c:legendPos val="b"/>
      <c:layout>
        <c:manualLayout>
          <c:xMode val="edge"/>
          <c:yMode val="edge"/>
          <c:x val="0"/>
          <c:y val="0.82604040166620962"/>
          <c:w val="1"/>
          <c:h val="0.14467359133299826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48477818385927E-2"/>
          <c:y val="6.633499170812604E-2"/>
          <c:w val="0.78366361956341657"/>
          <c:h val="0.5940854582379678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 O.4.1'!$H$8</c:f>
              <c:strCache>
                <c:ptCount val="1"/>
                <c:pt idx="0">
                  <c:v>FDI (RHS)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O.4.1'!$E$10:$E$45</c:f>
              <c:strCache>
                <c:ptCount val="36"/>
                <c:pt idx="0">
                  <c:v>1
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 O.4.1'!$H$10:$H$45</c:f>
              <c:numCache>
                <c:formatCode>0.0</c:formatCode>
                <c:ptCount val="36"/>
                <c:pt idx="0">
                  <c:v>121.91930405650855</c:v>
                </c:pt>
                <c:pt idx="1">
                  <c:v>-14.050668131256163</c:v>
                </c:pt>
                <c:pt idx="2">
                  <c:v>69.15165046958279</c:v>
                </c:pt>
                <c:pt idx="3">
                  <c:v>103.6652130617353</c:v>
                </c:pt>
                <c:pt idx="4">
                  <c:v>138.9701667191527</c:v>
                </c:pt>
                <c:pt idx="5">
                  <c:v>23.100503215936453</c:v>
                </c:pt>
                <c:pt idx="6">
                  <c:v>178.18879895506069</c:v>
                </c:pt>
                <c:pt idx="7">
                  <c:v>198.66657688154879</c:v>
                </c:pt>
                <c:pt idx="8">
                  <c:v>100.87546349286956</c:v>
                </c:pt>
                <c:pt idx="9">
                  <c:v>108.03783658068662</c:v>
                </c:pt>
                <c:pt idx="10">
                  <c:v>97.866775526664028</c:v>
                </c:pt>
                <c:pt idx="11">
                  <c:v>171.7430527108159</c:v>
                </c:pt>
                <c:pt idx="12">
                  <c:v>88.893843210396554</c:v>
                </c:pt>
                <c:pt idx="13">
                  <c:v>83.697267395932926</c:v>
                </c:pt>
                <c:pt idx="14">
                  <c:v>98.725309280227577</c:v>
                </c:pt>
                <c:pt idx="15">
                  <c:v>155.47091493997311</c:v>
                </c:pt>
                <c:pt idx="16">
                  <c:v>198.11800552163839</c:v>
                </c:pt>
                <c:pt idx="17">
                  <c:v>80.998148717078422</c:v>
                </c:pt>
                <c:pt idx="18">
                  <c:v>130.84614499403358</c:v>
                </c:pt>
                <c:pt idx="19">
                  <c:v>51.187469689914167</c:v>
                </c:pt>
                <c:pt idx="20">
                  <c:v>61.864758964055675</c:v>
                </c:pt>
                <c:pt idx="21">
                  <c:v>89.772467242927902</c:v>
                </c:pt>
                <c:pt idx="22">
                  <c:v>35.560491154522097</c:v>
                </c:pt>
                <c:pt idx="23">
                  <c:v>161.16379058678325</c:v>
                </c:pt>
                <c:pt idx="24">
                  <c:v>163.29780910012829</c:v>
                </c:pt>
                <c:pt idx="25">
                  <c:v>83.854444989458301</c:v>
                </c:pt>
                <c:pt idx="26">
                  <c:v>89.637155701868295</c:v>
                </c:pt>
                <c:pt idx="27">
                  <c:v>136.20111331223987</c:v>
                </c:pt>
                <c:pt idx="28">
                  <c:v>141.12543897806887</c:v>
                </c:pt>
                <c:pt idx="29">
                  <c:v>163.28280424078889</c:v>
                </c:pt>
                <c:pt idx="30">
                  <c:v>154.34874631943484</c:v>
                </c:pt>
                <c:pt idx="31">
                  <c:v>167.69578808306801</c:v>
                </c:pt>
                <c:pt idx="32">
                  <c:v>188.09011249124808</c:v>
                </c:pt>
                <c:pt idx="33">
                  <c:v>158.59689266104269</c:v>
                </c:pt>
                <c:pt idx="34">
                  <c:v>156.24941587274</c:v>
                </c:pt>
                <c:pt idx="35">
                  <c:v>197.80093199862793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23200"/>
        <c:axId val="132321664"/>
      </c:barChart>
      <c:lineChart>
        <c:grouping val="standard"/>
        <c:varyColors val="0"/>
        <c:ser>
          <c:idx val="0"/>
          <c:order val="0"/>
          <c:tx>
            <c:strRef>
              <c:f>'G O.4.1'!$G$8</c:f>
              <c:strCache>
                <c:ptCount val="1"/>
                <c:pt idx="0">
                  <c:v>New investment loans,
3m moving average LHS)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O.4.1'!$E$10:$E$45</c:f>
              <c:strCache>
                <c:ptCount val="36"/>
                <c:pt idx="0">
                  <c:v>1
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 O.4.1'!$G$10:$G$45</c:f>
              <c:numCache>
                <c:formatCode>0.0</c:formatCode>
                <c:ptCount val="36"/>
                <c:pt idx="0">
                  <c:v>8.3403200000000002</c:v>
                </c:pt>
                <c:pt idx="1">
                  <c:v>7.9486866666666671</c:v>
                </c:pt>
                <c:pt idx="2">
                  <c:v>9.1887233333333338</c:v>
                </c:pt>
                <c:pt idx="3">
                  <c:v>10.968359999999999</c:v>
                </c:pt>
                <c:pt idx="4">
                  <c:v>11.941519999999999</c:v>
                </c:pt>
                <c:pt idx="5">
                  <c:v>10.451236666666667</c:v>
                </c:pt>
                <c:pt idx="6">
                  <c:v>10.25038</c:v>
                </c:pt>
                <c:pt idx="7">
                  <c:v>12.039850000000001</c:v>
                </c:pt>
                <c:pt idx="8">
                  <c:v>11.010199999999999</c:v>
                </c:pt>
                <c:pt idx="9">
                  <c:v>9.8934599999999993</c:v>
                </c:pt>
                <c:pt idx="10">
                  <c:v>6.5402433333333327</c:v>
                </c:pt>
                <c:pt idx="11">
                  <c:v>8.2045966666666672</c:v>
                </c:pt>
                <c:pt idx="12">
                  <c:v>7.1977733333333331</c:v>
                </c:pt>
                <c:pt idx="13">
                  <c:v>6.5021766666666663</c:v>
                </c:pt>
                <c:pt idx="14">
                  <c:v>4.1511199999999997</c:v>
                </c:pt>
                <c:pt idx="15">
                  <c:v>4.3459433333333335</c:v>
                </c:pt>
                <c:pt idx="16">
                  <c:v>6.2837633333333329</c:v>
                </c:pt>
                <c:pt idx="17">
                  <c:v>9.3401799999999984</c:v>
                </c:pt>
                <c:pt idx="18">
                  <c:v>10.334416666666668</c:v>
                </c:pt>
                <c:pt idx="19">
                  <c:v>8.9869399999999988</c:v>
                </c:pt>
                <c:pt idx="20">
                  <c:v>5.5658400000000006</c:v>
                </c:pt>
                <c:pt idx="21">
                  <c:v>5.0686333333333335</c:v>
                </c:pt>
                <c:pt idx="22">
                  <c:v>4.9164000000000003</c:v>
                </c:pt>
                <c:pt idx="23">
                  <c:v>10.403273333333333</c:v>
                </c:pt>
                <c:pt idx="24">
                  <c:v>11.529589999999999</c:v>
                </c:pt>
                <c:pt idx="25">
                  <c:v>12.431093333333331</c:v>
                </c:pt>
                <c:pt idx="26">
                  <c:v>11.636086666666666</c:v>
                </c:pt>
                <c:pt idx="27">
                  <c:v>16.570876666666667</c:v>
                </c:pt>
                <c:pt idx="28">
                  <c:v>18.138393333333333</c:v>
                </c:pt>
                <c:pt idx="29">
                  <c:v>21.255179999999999</c:v>
                </c:pt>
                <c:pt idx="30">
                  <c:v>24.169603333333338</c:v>
                </c:pt>
                <c:pt idx="31">
                  <c:v>24.598780000000001</c:v>
                </c:pt>
                <c:pt idx="32">
                  <c:v>23.391683333333333</c:v>
                </c:pt>
                <c:pt idx="33">
                  <c:v>16.567183333333332</c:v>
                </c:pt>
                <c:pt idx="34">
                  <c:v>18.767486666666667</c:v>
                </c:pt>
                <c:pt idx="35">
                  <c:v>17.975010000000001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14240"/>
        <c:axId val="132315776"/>
      </c:lineChart>
      <c:catAx>
        <c:axId val="13231424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12700">
            <a:solidFill>
              <a:srgbClr val="7F7F7F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2315776"/>
        <c:crosses val="autoZero"/>
        <c:auto val="1"/>
        <c:lblAlgn val="ctr"/>
        <c:lblOffset val="100"/>
        <c:tickLblSkip val="2"/>
        <c:noMultiLvlLbl val="0"/>
      </c:catAx>
      <c:valAx>
        <c:axId val="13231577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2314240"/>
        <c:crosses val="autoZero"/>
        <c:crossBetween val="between"/>
      </c:valAx>
      <c:valAx>
        <c:axId val="132321664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2323200"/>
        <c:crosses val="max"/>
        <c:crossBetween val="between"/>
      </c:valAx>
      <c:catAx>
        <c:axId val="132323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32321664"/>
        <c:crosses val="autoZero"/>
        <c:auto val="1"/>
        <c:lblAlgn val="ctr"/>
        <c:lblOffset val="100"/>
        <c:noMultiLvlLbl val="0"/>
      </c:catAx>
      <c:spPr>
        <a:solidFill>
          <a:srgbClr val="C0C0C0"/>
        </a:solidFill>
        <a:ln w="12700">
          <a:solidFill>
            <a:srgbClr val="7F7F7F"/>
          </a:solidFill>
        </a:ln>
      </c:spPr>
    </c:plotArea>
    <c:legend>
      <c:legendPos val="b"/>
      <c:layout>
        <c:manualLayout>
          <c:xMode val="edge"/>
          <c:yMode val="edge"/>
          <c:x val="0.11883162231108367"/>
          <c:y val="0.8004527175139422"/>
          <c:w val="0.67591375733340819"/>
          <c:h val="0.1702611738822088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24325072179317E-2"/>
          <c:y val="3.0838996761298275E-2"/>
          <c:w val="0.82420671180122151"/>
          <c:h val="0.78203941467607063"/>
        </c:manualLayout>
      </c:layout>
      <c:lineChart>
        <c:grouping val="standard"/>
        <c:varyColors val="0"/>
        <c:ser>
          <c:idx val="0"/>
          <c:order val="1"/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O.1.1'!$H$9:$BO$9</c:f>
              <c:strCache>
                <c:ptCount val="60"/>
                <c:pt idx="0">
                  <c:v>1
2011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 O.1.1'!$H$10:$BO$10</c:f>
              <c:numCache>
                <c:formatCode>General</c:formatCode>
                <c:ptCount val="60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15</c:v>
                </c:pt>
                <c:pt idx="30">
                  <c:v>16</c:v>
                </c:pt>
                <c:pt idx="31">
                  <c:v>18</c:v>
                </c:pt>
                <c:pt idx="32">
                  <c:v>22</c:v>
                </c:pt>
                <c:pt idx="33">
                  <c:v>25</c:v>
                </c:pt>
                <c:pt idx="34">
                  <c:v>25</c:v>
                </c:pt>
                <c:pt idx="35">
                  <c:v>22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28</c:v>
                </c:pt>
                <c:pt idx="41">
                  <c:v>30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31</c:v>
                </c:pt>
                <c:pt idx="53">
                  <c:v>30</c:v>
                </c:pt>
                <c:pt idx="54">
                  <c:v>31</c:v>
                </c:pt>
                <c:pt idx="55">
                  <c:v>29</c:v>
                </c:pt>
                <c:pt idx="56">
                  <c:v>29</c:v>
                </c:pt>
                <c:pt idx="57">
                  <c:v>29</c:v>
                </c:pt>
                <c:pt idx="58">
                  <c:v>29</c:v>
                </c:pt>
                <c:pt idx="5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5344"/>
        <c:axId val="128506880"/>
      </c:lineChart>
      <c:lineChart>
        <c:grouping val="standard"/>
        <c:varyColors val="0"/>
        <c:ser>
          <c:idx val="1"/>
          <c:order val="0"/>
          <c:spPr>
            <a:ln w="2222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O.1.1'!$H$9:$BO$9</c:f>
              <c:strCache>
                <c:ptCount val="60"/>
                <c:pt idx="0">
                  <c:v>1
2011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 O.1.1'!$H$11:$BO$11</c:f>
              <c:numCache>
                <c:formatCode>0.0</c:formatCode>
                <c:ptCount val="60"/>
                <c:pt idx="0">
                  <c:v>11.111111111111111</c:v>
                </c:pt>
                <c:pt idx="1">
                  <c:v>13.888888888888889</c:v>
                </c:pt>
                <c:pt idx="2">
                  <c:v>11.111111111111111</c:v>
                </c:pt>
                <c:pt idx="3">
                  <c:v>8.3333333333333339</c:v>
                </c:pt>
                <c:pt idx="4">
                  <c:v>8.3333333333333339</c:v>
                </c:pt>
                <c:pt idx="5">
                  <c:v>11.111111111111111</c:v>
                </c:pt>
                <c:pt idx="6">
                  <c:v>11.111111111111111</c:v>
                </c:pt>
                <c:pt idx="7">
                  <c:v>16.666666666666668</c:v>
                </c:pt>
                <c:pt idx="8">
                  <c:v>13.888888888888889</c:v>
                </c:pt>
                <c:pt idx="9">
                  <c:v>13.888888888888889</c:v>
                </c:pt>
                <c:pt idx="10">
                  <c:v>16.666666666666668</c:v>
                </c:pt>
                <c:pt idx="11">
                  <c:v>19.444444444444443</c:v>
                </c:pt>
                <c:pt idx="12">
                  <c:v>19.444444444444443</c:v>
                </c:pt>
                <c:pt idx="13">
                  <c:v>19.444444444444443</c:v>
                </c:pt>
                <c:pt idx="14">
                  <c:v>25</c:v>
                </c:pt>
                <c:pt idx="15">
                  <c:v>25</c:v>
                </c:pt>
                <c:pt idx="16">
                  <c:v>22.222222222222221</c:v>
                </c:pt>
                <c:pt idx="17">
                  <c:v>25</c:v>
                </c:pt>
                <c:pt idx="18">
                  <c:v>16.666666666666668</c:v>
                </c:pt>
                <c:pt idx="19">
                  <c:v>13.888888888888889</c:v>
                </c:pt>
                <c:pt idx="20">
                  <c:v>13.888888888888889</c:v>
                </c:pt>
                <c:pt idx="21">
                  <c:v>16.666666666666668</c:v>
                </c:pt>
                <c:pt idx="22">
                  <c:v>25</c:v>
                </c:pt>
                <c:pt idx="23">
                  <c:v>25</c:v>
                </c:pt>
                <c:pt idx="24">
                  <c:v>27.777777777777779</c:v>
                </c:pt>
                <c:pt idx="25">
                  <c:v>36.111111111111114</c:v>
                </c:pt>
                <c:pt idx="26">
                  <c:v>41.666666666666664</c:v>
                </c:pt>
                <c:pt idx="27">
                  <c:v>52.777777777777779</c:v>
                </c:pt>
                <c:pt idx="28">
                  <c:v>52.777777777777779</c:v>
                </c:pt>
                <c:pt idx="29">
                  <c:v>41.666666666666664</c:v>
                </c:pt>
                <c:pt idx="30">
                  <c:v>44.444444444444443</c:v>
                </c:pt>
                <c:pt idx="31">
                  <c:v>50</c:v>
                </c:pt>
                <c:pt idx="32">
                  <c:v>61.111111111111114</c:v>
                </c:pt>
                <c:pt idx="33">
                  <c:v>69.444444444444443</c:v>
                </c:pt>
                <c:pt idx="34">
                  <c:v>69.444444444444443</c:v>
                </c:pt>
                <c:pt idx="35">
                  <c:v>61.111111111111114</c:v>
                </c:pt>
                <c:pt idx="36">
                  <c:v>72.222222222222229</c:v>
                </c:pt>
                <c:pt idx="37">
                  <c:v>75</c:v>
                </c:pt>
                <c:pt idx="38">
                  <c:v>77.777777777777771</c:v>
                </c:pt>
                <c:pt idx="39">
                  <c:v>80.555555555555557</c:v>
                </c:pt>
                <c:pt idx="40">
                  <c:v>77.777777777777771</c:v>
                </c:pt>
                <c:pt idx="41">
                  <c:v>83.333333333333329</c:v>
                </c:pt>
                <c:pt idx="42">
                  <c:v>80.555555555555557</c:v>
                </c:pt>
                <c:pt idx="43">
                  <c:v>80.555555555555557</c:v>
                </c:pt>
                <c:pt idx="44">
                  <c:v>80.555555555555557</c:v>
                </c:pt>
                <c:pt idx="45">
                  <c:v>80.555555555555557</c:v>
                </c:pt>
                <c:pt idx="46">
                  <c:v>80.555555555555557</c:v>
                </c:pt>
                <c:pt idx="47">
                  <c:v>83.333333333333329</c:v>
                </c:pt>
                <c:pt idx="48">
                  <c:v>86.111111111111114</c:v>
                </c:pt>
                <c:pt idx="49">
                  <c:v>83.333333333333329</c:v>
                </c:pt>
                <c:pt idx="50">
                  <c:v>83.333333333333329</c:v>
                </c:pt>
                <c:pt idx="51">
                  <c:v>83.333333333333329</c:v>
                </c:pt>
                <c:pt idx="52">
                  <c:v>86.111111111111114</c:v>
                </c:pt>
                <c:pt idx="53">
                  <c:v>83.333333333333329</c:v>
                </c:pt>
                <c:pt idx="54">
                  <c:v>86.111111111111114</c:v>
                </c:pt>
                <c:pt idx="55">
                  <c:v>80.555555555555557</c:v>
                </c:pt>
                <c:pt idx="56">
                  <c:v>80.555555555555557</c:v>
                </c:pt>
                <c:pt idx="57">
                  <c:v>80.555555555555557</c:v>
                </c:pt>
                <c:pt idx="58">
                  <c:v>80.555555555555557</c:v>
                </c:pt>
                <c:pt idx="59">
                  <c:v>83.333333333333329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4304"/>
        <c:axId val="128512768"/>
      </c:lineChart>
      <c:catAx>
        <c:axId val="128505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50688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28506880"/>
        <c:scaling>
          <c:orientation val="minMax"/>
          <c:max val="36"/>
          <c:min val="0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505344"/>
        <c:crosses val="autoZero"/>
        <c:crossBetween val="between"/>
        <c:majorUnit val="4"/>
      </c:valAx>
      <c:valAx>
        <c:axId val="12851276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514304"/>
        <c:crosses val="max"/>
        <c:crossBetween val="between"/>
      </c:valAx>
      <c:catAx>
        <c:axId val="12851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8512768"/>
        <c:crosses val="autoZero"/>
        <c:auto val="1"/>
        <c:lblAlgn val="ctr"/>
        <c:lblOffset val="100"/>
        <c:noMultiLvlLbl val="0"/>
      </c:catAx>
      <c:spPr>
        <a:solidFill>
          <a:srgbClr val="C0C0C0"/>
        </a:solidFill>
        <a:ln w="12700">
          <a:solidFill>
            <a:srgbClr val="7F7F7F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09298070833635E-2"/>
          <c:y val="5.1558097368140043E-2"/>
          <c:w val="0.814502635058312"/>
          <c:h val="0.5647908702648935"/>
        </c:manualLayout>
      </c:layout>
      <c:lineChart>
        <c:grouping val="standard"/>
        <c:varyColors val="0"/>
        <c:ser>
          <c:idx val="1"/>
          <c:order val="0"/>
          <c:tx>
            <c:strRef>
              <c:f>'G O.1.2'!$K$7</c:f>
              <c:strCache>
                <c:ptCount val="1"/>
                <c:pt idx="0">
                  <c:v>Инфлација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3"/>
            <c:spPr>
              <a:noFill/>
              <a:ln>
                <a:solidFill>
                  <a:srgbClr val="F53F5B"/>
                </a:solidFill>
              </a:ln>
            </c:spPr>
          </c:marker>
          <c:cat>
            <c:strRef>
              <c:f>'G O.1.2'!$G$8:$G$25</c:f>
              <c:strCache>
                <c:ptCount val="18"/>
                <c:pt idx="0">
                  <c:v>Србија</c:v>
                </c:pt>
                <c:pt idx="1">
                  <c:v>Зона евра</c:v>
                </c:pt>
                <c:pt idx="2">
                  <c:v>Румунија</c:v>
                </c:pt>
                <c:pt idx="3">
                  <c:v>Мађарска</c:v>
                </c:pt>
                <c:pt idx="4">
                  <c:v>Пољска</c:v>
                </c:pt>
                <c:pt idx="5">
                  <c:v>Чешка</c:v>
                </c:pt>
                <c:pt idx="6">
                  <c:v>Албанија</c:v>
                </c:pt>
                <c:pt idx="7">
                  <c:v>Швајцарска</c:v>
                </c:pt>
                <c:pt idx="8">
                  <c:v>Вел.Британија</c:v>
                </c:pt>
                <c:pt idx="9">
                  <c:v>Норвешка</c:v>
                </c:pt>
                <c:pt idx="10">
                  <c:v>Шведска</c:v>
                </c:pt>
                <c:pt idx="11">
                  <c:v>Исланд</c:v>
                </c:pt>
                <c:pt idx="12">
                  <c:v>Јерменија</c:v>
                </c:pt>
                <c:pt idx="13">
                  <c:v>Грузија</c:v>
                </c:pt>
                <c:pt idx="14">
                  <c:v>Турска</c:v>
                </c:pt>
                <c:pt idx="15">
                  <c:v>Русија</c:v>
                </c:pt>
                <c:pt idx="16">
                  <c:v>Молдавија</c:v>
                </c:pt>
                <c:pt idx="17">
                  <c:v>Украјина*</c:v>
                </c:pt>
              </c:strCache>
            </c:strRef>
          </c:cat>
          <c:val>
            <c:numRef>
              <c:f>'G O.1.2'!$K$8:$K$25</c:f>
              <c:numCache>
                <c:formatCode>0.0</c:formatCode>
                <c:ptCount val="18"/>
                <c:pt idx="0">
                  <c:v>1.5</c:v>
                </c:pt>
                <c:pt idx="1">
                  <c:v>0.2</c:v>
                </c:pt>
                <c:pt idx="2">
                  <c:v>-0.9</c:v>
                </c:pt>
                <c:pt idx="3">
                  <c:v>0.9</c:v>
                </c:pt>
                <c:pt idx="4">
                  <c:v>-0.6</c:v>
                </c:pt>
                <c:pt idx="5">
                  <c:v>0.1</c:v>
                </c:pt>
                <c:pt idx="6">
                  <c:v>2</c:v>
                </c:pt>
                <c:pt idx="7">
                  <c:v>-1.3</c:v>
                </c:pt>
                <c:pt idx="8">
                  <c:v>0.2</c:v>
                </c:pt>
                <c:pt idx="9">
                  <c:v>2.2999999999999998</c:v>
                </c:pt>
                <c:pt idx="10">
                  <c:v>0.1</c:v>
                </c:pt>
                <c:pt idx="11">
                  <c:v>2</c:v>
                </c:pt>
                <c:pt idx="12" formatCode="General">
                  <c:v>-0.1</c:v>
                </c:pt>
                <c:pt idx="13" formatCode="General">
                  <c:v>4.9000000000000004</c:v>
                </c:pt>
                <c:pt idx="14">
                  <c:v>8.8000000000000007</c:v>
                </c:pt>
                <c:pt idx="15">
                  <c:v>12.9</c:v>
                </c:pt>
                <c:pt idx="16">
                  <c:v>13.6</c:v>
                </c:pt>
                <c:pt idx="17" formatCode="General">
                  <c:v>43.3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O.1.2'!$H$7</c:f>
              <c:strCache>
                <c:ptCount val="1"/>
                <c:pt idx="0">
                  <c:v>Циљ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rgbClr val="0073CF"/>
              </a:solidFill>
              <a:ln>
                <a:noFill/>
              </a:ln>
            </c:spPr>
          </c:marker>
          <c:cat>
            <c:strRef>
              <c:f>'G O.1.2'!$G$8:$G$25</c:f>
              <c:strCache>
                <c:ptCount val="18"/>
                <c:pt idx="0">
                  <c:v>Србија</c:v>
                </c:pt>
                <c:pt idx="1">
                  <c:v>Зона евра</c:v>
                </c:pt>
                <c:pt idx="2">
                  <c:v>Румунија</c:v>
                </c:pt>
                <c:pt idx="3">
                  <c:v>Мађарска</c:v>
                </c:pt>
                <c:pt idx="4">
                  <c:v>Пољска</c:v>
                </c:pt>
                <c:pt idx="5">
                  <c:v>Чешка</c:v>
                </c:pt>
                <c:pt idx="6">
                  <c:v>Албанија</c:v>
                </c:pt>
                <c:pt idx="7">
                  <c:v>Швајцарска</c:v>
                </c:pt>
                <c:pt idx="8">
                  <c:v>Вел.Британија</c:v>
                </c:pt>
                <c:pt idx="9">
                  <c:v>Норвешка</c:v>
                </c:pt>
                <c:pt idx="10">
                  <c:v>Шведска</c:v>
                </c:pt>
                <c:pt idx="11">
                  <c:v>Исланд</c:v>
                </c:pt>
                <c:pt idx="12">
                  <c:v>Јерменија</c:v>
                </c:pt>
                <c:pt idx="13">
                  <c:v>Грузија</c:v>
                </c:pt>
                <c:pt idx="14">
                  <c:v>Турска</c:v>
                </c:pt>
                <c:pt idx="15">
                  <c:v>Русија</c:v>
                </c:pt>
                <c:pt idx="16">
                  <c:v>Молдавија</c:v>
                </c:pt>
                <c:pt idx="17">
                  <c:v>Украјина*</c:v>
                </c:pt>
              </c:strCache>
            </c:strRef>
          </c:cat>
          <c:val>
            <c:numRef>
              <c:f>'G O.1.2'!$H$8:$H$25</c:f>
              <c:numCache>
                <c:formatCode>0.0</c:formatCode>
                <c:ptCount val="18"/>
                <c:pt idx="0">
                  <c:v>4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</c:v>
                </c:pt>
                <c:pt idx="11">
                  <c:v>2.5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4.5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O.1.2'!$I$7</c:f>
              <c:strCache>
                <c:ptCount val="1"/>
                <c:pt idx="0">
                  <c:v>Дозвољене границе одступања инфлације од циља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cat>
            <c:strRef>
              <c:f>'G O.1.2'!$G$8:$G$25</c:f>
              <c:strCache>
                <c:ptCount val="18"/>
                <c:pt idx="0">
                  <c:v>Србија</c:v>
                </c:pt>
                <c:pt idx="1">
                  <c:v>Зона евра</c:v>
                </c:pt>
                <c:pt idx="2">
                  <c:v>Румунија</c:v>
                </c:pt>
                <c:pt idx="3">
                  <c:v>Мађарска</c:v>
                </c:pt>
                <c:pt idx="4">
                  <c:v>Пољска</c:v>
                </c:pt>
                <c:pt idx="5">
                  <c:v>Чешка</c:v>
                </c:pt>
                <c:pt idx="6">
                  <c:v>Албанија</c:v>
                </c:pt>
                <c:pt idx="7">
                  <c:v>Швајцарска</c:v>
                </c:pt>
                <c:pt idx="8">
                  <c:v>Вел.Британија</c:v>
                </c:pt>
                <c:pt idx="9">
                  <c:v>Норвешка</c:v>
                </c:pt>
                <c:pt idx="10">
                  <c:v>Шведска</c:v>
                </c:pt>
                <c:pt idx="11">
                  <c:v>Исланд</c:v>
                </c:pt>
                <c:pt idx="12">
                  <c:v>Јерменија</c:v>
                </c:pt>
                <c:pt idx="13">
                  <c:v>Грузија</c:v>
                </c:pt>
                <c:pt idx="14">
                  <c:v>Турска</c:v>
                </c:pt>
                <c:pt idx="15">
                  <c:v>Русија</c:v>
                </c:pt>
                <c:pt idx="16">
                  <c:v>Молдавија</c:v>
                </c:pt>
                <c:pt idx="17">
                  <c:v>Украјина*</c:v>
                </c:pt>
              </c:strCache>
            </c:strRef>
          </c:cat>
          <c:val>
            <c:numRef>
              <c:f>'G O.1.2'!$I$8:$I$25</c:f>
              <c:numCache>
                <c:formatCode>0.0</c:formatCode>
                <c:ptCount val="18"/>
                <c:pt idx="0">
                  <c:v>2.5</c:v>
                </c:pt>
                <c:pt idx="2">
                  <c:v>1.5</c:v>
                </c:pt>
                <c:pt idx="3">
                  <c:v>2</c:v>
                </c:pt>
                <c:pt idx="4">
                  <c:v>1.5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12" formatCode="General">
                  <c:v>2.5</c:v>
                </c:pt>
                <c:pt idx="14">
                  <c:v>3</c:v>
                </c:pt>
                <c:pt idx="16">
                  <c:v>3.5</c:v>
                </c:pt>
                <c:pt idx="17" formatCode="General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O.1.2'!$J$7</c:f>
              <c:strCache>
                <c:ptCount val="1"/>
                <c:pt idx="0">
                  <c:v>Дозвољене границе одступања инфлације од циља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cat>
            <c:strRef>
              <c:f>'G O.1.2'!$G$8:$G$25</c:f>
              <c:strCache>
                <c:ptCount val="18"/>
                <c:pt idx="0">
                  <c:v>Србија</c:v>
                </c:pt>
                <c:pt idx="1">
                  <c:v>Зона евра</c:v>
                </c:pt>
                <c:pt idx="2">
                  <c:v>Румунија</c:v>
                </c:pt>
                <c:pt idx="3">
                  <c:v>Мађарска</c:v>
                </c:pt>
                <c:pt idx="4">
                  <c:v>Пољска</c:v>
                </c:pt>
                <c:pt idx="5">
                  <c:v>Чешка</c:v>
                </c:pt>
                <c:pt idx="6">
                  <c:v>Албанија</c:v>
                </c:pt>
                <c:pt idx="7">
                  <c:v>Швајцарска</c:v>
                </c:pt>
                <c:pt idx="8">
                  <c:v>Вел.Британија</c:v>
                </c:pt>
                <c:pt idx="9">
                  <c:v>Норвешка</c:v>
                </c:pt>
                <c:pt idx="10">
                  <c:v>Шведска</c:v>
                </c:pt>
                <c:pt idx="11">
                  <c:v>Исланд</c:v>
                </c:pt>
                <c:pt idx="12">
                  <c:v>Јерменија</c:v>
                </c:pt>
                <c:pt idx="13">
                  <c:v>Грузија</c:v>
                </c:pt>
                <c:pt idx="14">
                  <c:v>Турска</c:v>
                </c:pt>
                <c:pt idx="15">
                  <c:v>Русија</c:v>
                </c:pt>
                <c:pt idx="16">
                  <c:v>Молдавија</c:v>
                </c:pt>
                <c:pt idx="17">
                  <c:v>Украјина*</c:v>
                </c:pt>
              </c:strCache>
            </c:strRef>
          </c:cat>
          <c:val>
            <c:numRef>
              <c:f>'G O.1.2'!$J$8:$J$25</c:f>
              <c:numCache>
                <c:formatCode>0.0</c:formatCode>
                <c:ptCount val="18"/>
                <c:pt idx="0">
                  <c:v>5.5</c:v>
                </c:pt>
                <c:pt idx="2">
                  <c:v>3.5</c:v>
                </c:pt>
                <c:pt idx="3">
                  <c:v>4</c:v>
                </c:pt>
                <c:pt idx="4">
                  <c:v>3.5</c:v>
                </c:pt>
                <c:pt idx="5">
                  <c:v>3</c:v>
                </c:pt>
                <c:pt idx="6">
                  <c:v>4</c:v>
                </c:pt>
                <c:pt idx="8">
                  <c:v>3</c:v>
                </c:pt>
                <c:pt idx="12" formatCode="General">
                  <c:v>5.5</c:v>
                </c:pt>
                <c:pt idx="14">
                  <c:v>7</c:v>
                </c:pt>
                <c:pt idx="16">
                  <c:v>6.5</c:v>
                </c:pt>
                <c:pt idx="17" formatCode="General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84288"/>
        <c:axId val="131196800"/>
      </c:lineChart>
      <c:catAx>
        <c:axId val="13108428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-540000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196800"/>
        <c:crosses val="autoZero"/>
        <c:auto val="1"/>
        <c:lblAlgn val="ctr"/>
        <c:lblOffset val="100"/>
        <c:noMultiLvlLbl val="0"/>
      </c:catAx>
      <c:valAx>
        <c:axId val="131196800"/>
        <c:scaling>
          <c:orientation val="minMax"/>
          <c:max val="14"/>
          <c:min val="-2"/>
        </c:scaling>
        <c:delete val="0"/>
        <c:axPos val="l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084288"/>
        <c:crosses val="autoZero"/>
        <c:crossBetween val="between"/>
        <c:majorUnit val="2"/>
      </c:valAx>
      <c:spPr>
        <a:solidFill>
          <a:srgbClr val="C0C0C0"/>
        </a:solidFill>
        <a:ln w="12700">
          <a:solidFill>
            <a:srgbClr val="7F7F7F"/>
          </a:solidFill>
        </a:ln>
      </c:spPr>
    </c:plotArea>
    <c:legend>
      <c:legendPos val="b"/>
      <c:legendEntry>
        <c:idx val="2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1.9010195805387146E-2"/>
          <c:y val="0.85833878543936903"/>
          <c:w val="0.19782047531044802"/>
          <c:h val="0.10125060298215173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09298070833635E-2"/>
          <c:y val="5.1558097368140043E-2"/>
          <c:w val="0.814502635058312"/>
          <c:h val="0.5647908702648935"/>
        </c:manualLayout>
      </c:layout>
      <c:lineChart>
        <c:grouping val="standard"/>
        <c:varyColors val="0"/>
        <c:ser>
          <c:idx val="1"/>
          <c:order val="0"/>
          <c:tx>
            <c:strRef>
              <c:f>'G O.1.2'!$K$6</c:f>
              <c:strCache>
                <c:ptCount val="1"/>
                <c:pt idx="0">
                  <c:v>Inflation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3"/>
            <c:spPr>
              <a:noFill/>
              <a:ln>
                <a:solidFill>
                  <a:srgbClr val="F53F5B"/>
                </a:solidFill>
              </a:ln>
            </c:spPr>
          </c:marker>
          <c:cat>
            <c:strRef>
              <c:f>'G O.1.2'!$F$8:$F$25</c:f>
              <c:strCache>
                <c:ptCount val="18"/>
                <c:pt idx="0">
                  <c:v>Serbia </c:v>
                </c:pt>
                <c:pt idx="1">
                  <c:v>Euro area</c:v>
                </c:pt>
                <c:pt idx="2">
                  <c:v>Romania </c:v>
                </c:pt>
                <c:pt idx="3">
                  <c:v>Hungary </c:v>
                </c:pt>
                <c:pt idx="4">
                  <c:v>Poland </c:v>
                </c:pt>
                <c:pt idx="5">
                  <c:v>Czech Republic </c:v>
                </c:pt>
                <c:pt idx="6">
                  <c:v>Albania </c:v>
                </c:pt>
                <c:pt idx="7">
                  <c:v>Switzerland</c:v>
                </c:pt>
                <c:pt idx="8">
                  <c:v>United Kingdom </c:v>
                </c:pt>
                <c:pt idx="9">
                  <c:v>Norway </c:v>
                </c:pt>
                <c:pt idx="10">
                  <c:v>Sweden </c:v>
                </c:pt>
                <c:pt idx="11">
                  <c:v>Iceland </c:v>
                </c:pt>
                <c:pt idx="12">
                  <c:v>Armenia </c:v>
                </c:pt>
                <c:pt idx="13">
                  <c:v>Georgia </c:v>
                </c:pt>
                <c:pt idx="14">
                  <c:v>Turkey </c:v>
                </c:pt>
                <c:pt idx="15">
                  <c:v>Russia </c:v>
                </c:pt>
                <c:pt idx="16">
                  <c:v>Moldova </c:v>
                </c:pt>
                <c:pt idx="17">
                  <c:v>Ukraine*</c:v>
                </c:pt>
              </c:strCache>
            </c:strRef>
          </c:cat>
          <c:val>
            <c:numRef>
              <c:f>'G O.1.2'!$K$8:$K$25</c:f>
              <c:numCache>
                <c:formatCode>0.0</c:formatCode>
                <c:ptCount val="18"/>
                <c:pt idx="0">
                  <c:v>1.5</c:v>
                </c:pt>
                <c:pt idx="1">
                  <c:v>0.2</c:v>
                </c:pt>
                <c:pt idx="2">
                  <c:v>-0.9</c:v>
                </c:pt>
                <c:pt idx="3">
                  <c:v>0.9</c:v>
                </c:pt>
                <c:pt idx="4">
                  <c:v>-0.6</c:v>
                </c:pt>
                <c:pt idx="5">
                  <c:v>0.1</c:v>
                </c:pt>
                <c:pt idx="6">
                  <c:v>2</c:v>
                </c:pt>
                <c:pt idx="7">
                  <c:v>-1.3</c:v>
                </c:pt>
                <c:pt idx="8">
                  <c:v>0.2</c:v>
                </c:pt>
                <c:pt idx="9">
                  <c:v>2.2999999999999998</c:v>
                </c:pt>
                <c:pt idx="10">
                  <c:v>0.1</c:v>
                </c:pt>
                <c:pt idx="11">
                  <c:v>2</c:v>
                </c:pt>
                <c:pt idx="12" formatCode="General">
                  <c:v>-0.1</c:v>
                </c:pt>
                <c:pt idx="13" formatCode="General">
                  <c:v>4.9000000000000004</c:v>
                </c:pt>
                <c:pt idx="14">
                  <c:v>8.8000000000000007</c:v>
                </c:pt>
                <c:pt idx="15">
                  <c:v>12.9</c:v>
                </c:pt>
                <c:pt idx="16">
                  <c:v>13.6</c:v>
                </c:pt>
                <c:pt idx="17" formatCode="General">
                  <c:v>43.3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O.1.2'!$H$6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rgbClr val="0073CF"/>
              </a:solidFill>
              <a:ln>
                <a:noFill/>
              </a:ln>
            </c:spPr>
          </c:marker>
          <c:cat>
            <c:strRef>
              <c:f>'G O.1.2'!$F$8:$F$25</c:f>
              <c:strCache>
                <c:ptCount val="18"/>
                <c:pt idx="0">
                  <c:v>Serbia </c:v>
                </c:pt>
                <c:pt idx="1">
                  <c:v>Euro area</c:v>
                </c:pt>
                <c:pt idx="2">
                  <c:v>Romania </c:v>
                </c:pt>
                <c:pt idx="3">
                  <c:v>Hungary </c:v>
                </c:pt>
                <c:pt idx="4">
                  <c:v>Poland </c:v>
                </c:pt>
                <c:pt idx="5">
                  <c:v>Czech Republic </c:v>
                </c:pt>
                <c:pt idx="6">
                  <c:v>Albania </c:v>
                </c:pt>
                <c:pt idx="7">
                  <c:v>Switzerland</c:v>
                </c:pt>
                <c:pt idx="8">
                  <c:v>United Kingdom </c:v>
                </c:pt>
                <c:pt idx="9">
                  <c:v>Norway </c:v>
                </c:pt>
                <c:pt idx="10">
                  <c:v>Sweden </c:v>
                </c:pt>
                <c:pt idx="11">
                  <c:v>Iceland </c:v>
                </c:pt>
                <c:pt idx="12">
                  <c:v>Armenia </c:v>
                </c:pt>
                <c:pt idx="13">
                  <c:v>Georgia </c:v>
                </c:pt>
                <c:pt idx="14">
                  <c:v>Turkey </c:v>
                </c:pt>
                <c:pt idx="15">
                  <c:v>Russia </c:v>
                </c:pt>
                <c:pt idx="16">
                  <c:v>Moldova </c:v>
                </c:pt>
                <c:pt idx="17">
                  <c:v>Ukraine*</c:v>
                </c:pt>
              </c:strCache>
            </c:strRef>
          </c:cat>
          <c:val>
            <c:numRef>
              <c:f>'G O.1.2'!$H$8:$H$25</c:f>
              <c:numCache>
                <c:formatCode>0.0</c:formatCode>
                <c:ptCount val="18"/>
                <c:pt idx="0">
                  <c:v>4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</c:v>
                </c:pt>
                <c:pt idx="11">
                  <c:v>2.5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4.5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O.1.2'!$I$6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cat>
            <c:strRef>
              <c:f>'G O.1.2'!$F$8:$F$25</c:f>
              <c:strCache>
                <c:ptCount val="18"/>
                <c:pt idx="0">
                  <c:v>Serbia </c:v>
                </c:pt>
                <c:pt idx="1">
                  <c:v>Euro area</c:v>
                </c:pt>
                <c:pt idx="2">
                  <c:v>Romania </c:v>
                </c:pt>
                <c:pt idx="3">
                  <c:v>Hungary </c:v>
                </c:pt>
                <c:pt idx="4">
                  <c:v>Poland </c:v>
                </c:pt>
                <c:pt idx="5">
                  <c:v>Czech Republic </c:v>
                </c:pt>
                <c:pt idx="6">
                  <c:v>Albania </c:v>
                </c:pt>
                <c:pt idx="7">
                  <c:v>Switzerland</c:v>
                </c:pt>
                <c:pt idx="8">
                  <c:v>United Kingdom </c:v>
                </c:pt>
                <c:pt idx="9">
                  <c:v>Norway </c:v>
                </c:pt>
                <c:pt idx="10">
                  <c:v>Sweden </c:v>
                </c:pt>
                <c:pt idx="11">
                  <c:v>Iceland </c:v>
                </c:pt>
                <c:pt idx="12">
                  <c:v>Armenia </c:v>
                </c:pt>
                <c:pt idx="13">
                  <c:v>Georgia </c:v>
                </c:pt>
                <c:pt idx="14">
                  <c:v>Turkey </c:v>
                </c:pt>
                <c:pt idx="15">
                  <c:v>Russia </c:v>
                </c:pt>
                <c:pt idx="16">
                  <c:v>Moldova </c:v>
                </c:pt>
                <c:pt idx="17">
                  <c:v>Ukraine*</c:v>
                </c:pt>
              </c:strCache>
            </c:strRef>
          </c:cat>
          <c:val>
            <c:numRef>
              <c:f>'G O.1.2'!$I$8:$I$25</c:f>
              <c:numCache>
                <c:formatCode>0.0</c:formatCode>
                <c:ptCount val="18"/>
                <c:pt idx="0">
                  <c:v>2.5</c:v>
                </c:pt>
                <c:pt idx="2">
                  <c:v>1.5</c:v>
                </c:pt>
                <c:pt idx="3">
                  <c:v>2</c:v>
                </c:pt>
                <c:pt idx="4">
                  <c:v>1.5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12" formatCode="General">
                  <c:v>2.5</c:v>
                </c:pt>
                <c:pt idx="14">
                  <c:v>3</c:v>
                </c:pt>
                <c:pt idx="16">
                  <c:v>3.5</c:v>
                </c:pt>
                <c:pt idx="17" formatCode="General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O.1.2'!$J$6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3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cat>
            <c:strRef>
              <c:f>'G O.1.2'!$F$8:$F$25</c:f>
              <c:strCache>
                <c:ptCount val="18"/>
                <c:pt idx="0">
                  <c:v>Serbia </c:v>
                </c:pt>
                <c:pt idx="1">
                  <c:v>Euro area</c:v>
                </c:pt>
                <c:pt idx="2">
                  <c:v>Romania </c:v>
                </c:pt>
                <c:pt idx="3">
                  <c:v>Hungary </c:v>
                </c:pt>
                <c:pt idx="4">
                  <c:v>Poland </c:v>
                </c:pt>
                <c:pt idx="5">
                  <c:v>Czech Republic </c:v>
                </c:pt>
                <c:pt idx="6">
                  <c:v>Albania </c:v>
                </c:pt>
                <c:pt idx="7">
                  <c:v>Switzerland</c:v>
                </c:pt>
                <c:pt idx="8">
                  <c:v>United Kingdom </c:v>
                </c:pt>
                <c:pt idx="9">
                  <c:v>Norway </c:v>
                </c:pt>
                <c:pt idx="10">
                  <c:v>Sweden </c:v>
                </c:pt>
                <c:pt idx="11">
                  <c:v>Iceland </c:v>
                </c:pt>
                <c:pt idx="12">
                  <c:v>Armenia </c:v>
                </c:pt>
                <c:pt idx="13">
                  <c:v>Georgia </c:v>
                </c:pt>
                <c:pt idx="14">
                  <c:v>Turkey </c:v>
                </c:pt>
                <c:pt idx="15">
                  <c:v>Russia </c:v>
                </c:pt>
                <c:pt idx="16">
                  <c:v>Moldova </c:v>
                </c:pt>
                <c:pt idx="17">
                  <c:v>Ukraine*</c:v>
                </c:pt>
              </c:strCache>
            </c:strRef>
          </c:cat>
          <c:val>
            <c:numRef>
              <c:f>'G O.1.2'!$J$8:$J$25</c:f>
              <c:numCache>
                <c:formatCode>0.0</c:formatCode>
                <c:ptCount val="18"/>
                <c:pt idx="0">
                  <c:v>5.5</c:v>
                </c:pt>
                <c:pt idx="2">
                  <c:v>3.5</c:v>
                </c:pt>
                <c:pt idx="3">
                  <c:v>4</c:v>
                </c:pt>
                <c:pt idx="4">
                  <c:v>3.5</c:v>
                </c:pt>
                <c:pt idx="5">
                  <c:v>3</c:v>
                </c:pt>
                <c:pt idx="6">
                  <c:v>4</c:v>
                </c:pt>
                <c:pt idx="8">
                  <c:v>3</c:v>
                </c:pt>
                <c:pt idx="12" formatCode="General">
                  <c:v>5.5</c:v>
                </c:pt>
                <c:pt idx="14">
                  <c:v>7</c:v>
                </c:pt>
                <c:pt idx="16">
                  <c:v>6.5</c:v>
                </c:pt>
                <c:pt idx="17" formatCode="General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62784"/>
        <c:axId val="131130496"/>
      </c:lineChart>
      <c:catAx>
        <c:axId val="1310627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-540000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130496"/>
        <c:crosses val="autoZero"/>
        <c:auto val="1"/>
        <c:lblAlgn val="ctr"/>
        <c:lblOffset val="100"/>
        <c:noMultiLvlLbl val="0"/>
      </c:catAx>
      <c:valAx>
        <c:axId val="131130496"/>
        <c:scaling>
          <c:orientation val="minMax"/>
          <c:max val="14"/>
          <c:min val="-2"/>
        </c:scaling>
        <c:delete val="0"/>
        <c:axPos val="l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062784"/>
        <c:crosses val="autoZero"/>
        <c:crossBetween val="between"/>
        <c:majorUnit val="2"/>
      </c:valAx>
      <c:spPr>
        <a:solidFill>
          <a:srgbClr val="C0C0C0"/>
        </a:solidFill>
        <a:ln w="12700">
          <a:solidFill>
            <a:srgbClr val="7F7F7F"/>
          </a:solidFill>
        </a:ln>
      </c:spPr>
    </c:plotArea>
    <c:legend>
      <c:legendPos val="b"/>
      <c:legendEntry>
        <c:idx val="2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4.8997640854329247E-3"/>
          <c:y val="0.85833878543936903"/>
          <c:w val="0.19782047531044802"/>
          <c:h val="0.10125060298215173"/>
        </c:manualLayout>
      </c:layout>
      <c:overlay val="0"/>
      <c:spPr>
        <a:noFill/>
      </c:spPr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48430865952833E-2"/>
          <c:y val="4.6567625396127035E-2"/>
          <c:w val="0.82160318871583327"/>
          <c:h val="0.63302864151515092"/>
        </c:manualLayout>
      </c:layout>
      <c:lineChart>
        <c:grouping val="standard"/>
        <c:varyColors val="0"/>
        <c:ser>
          <c:idx val="0"/>
          <c:order val="0"/>
          <c:tx>
            <c:strRef>
              <c:f>'G O.2.1'!$G$9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O.2.1'!$F$10:$F$32</c:f>
              <c:strCach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
2014.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
2015.</c:v>
                </c:pt>
                <c:pt idx="22">
                  <c:v>1</c:v>
                </c:pt>
              </c:strCache>
            </c:strRef>
          </c:cat>
          <c:val>
            <c:numRef>
              <c:f>'G O.2.1'!$G$10:$G$32</c:f>
              <c:numCache>
                <c:formatCode>0.0</c:formatCode>
                <c:ptCount val="23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O.2.1'!$H$9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O.2.1'!$F$10:$F$32</c:f>
              <c:strCach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
2014.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
2015.</c:v>
                </c:pt>
                <c:pt idx="22">
                  <c:v>1</c:v>
                </c:pt>
              </c:strCache>
            </c:strRef>
          </c:cat>
          <c:val>
            <c:numRef>
              <c:f>'G O.2.1'!$H$10:$H$32</c:f>
              <c:numCache>
                <c:formatCode>0.0</c:formatCode>
                <c:ptCount val="23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05664"/>
        <c:axId val="130707456"/>
      </c:lineChart>
      <c:catAx>
        <c:axId val="1307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7F7F7F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0707456"/>
        <c:crosses val="autoZero"/>
        <c:auto val="1"/>
        <c:lblAlgn val="ctr"/>
        <c:lblOffset val="100"/>
        <c:tickLblSkip val="1"/>
        <c:noMultiLvlLbl val="0"/>
      </c:catAx>
      <c:valAx>
        <c:axId val="13070745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0705664"/>
        <c:crosses val="autoZero"/>
        <c:crossBetween val="between"/>
      </c:valAx>
      <c:spPr>
        <a:solidFill>
          <a:srgbClr val="C0C0C0"/>
        </a:solidFill>
        <a:ln w="12700">
          <a:solidFill>
            <a:srgbClr val="7F7F7F"/>
          </a:solidFill>
        </a:ln>
      </c:spPr>
    </c:plotArea>
    <c:legend>
      <c:legendPos val="b"/>
      <c:layout>
        <c:manualLayout>
          <c:xMode val="edge"/>
          <c:yMode val="edge"/>
          <c:x val="9.5529088231267652E-3"/>
          <c:y val="0.79322791390735348"/>
          <c:w val="0.45950243636784865"/>
          <c:h val="0.11831720462464693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48430865952833E-2"/>
          <c:y val="4.6567625396127035E-2"/>
          <c:w val="0.82160318871583327"/>
          <c:h val="0.63302864151515092"/>
        </c:manualLayout>
      </c:layout>
      <c:lineChart>
        <c:grouping val="standard"/>
        <c:varyColors val="0"/>
        <c:ser>
          <c:idx val="0"/>
          <c:order val="0"/>
          <c:tx>
            <c:strRef>
              <c:f>'G O.2.1'!$G$8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O.2.1'!$E$10:$E$32</c:f>
              <c:strCach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
2014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
2015</c:v>
                </c:pt>
                <c:pt idx="22">
                  <c:v>1</c:v>
                </c:pt>
              </c:strCache>
            </c:strRef>
          </c:cat>
          <c:val>
            <c:numRef>
              <c:f>'G O.2.1'!$G$10:$G$32</c:f>
              <c:numCache>
                <c:formatCode>0.0</c:formatCode>
                <c:ptCount val="23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O.2.1'!$H$8</c:f>
              <c:strCache>
                <c:ptCount val="1"/>
                <c:pt idx="0">
                  <c:v>Following 12 months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O.2.1'!$E$10:$E$32</c:f>
              <c:strCach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
2014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
2015</c:v>
                </c:pt>
                <c:pt idx="22">
                  <c:v>1</c:v>
                </c:pt>
              </c:strCache>
            </c:strRef>
          </c:cat>
          <c:val>
            <c:numRef>
              <c:f>'G O.2.1'!$H$10:$H$32</c:f>
              <c:numCache>
                <c:formatCode>0.0</c:formatCode>
                <c:ptCount val="23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67296"/>
        <c:axId val="131368832"/>
      </c:lineChart>
      <c:catAx>
        <c:axId val="1313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7F7F7F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368832"/>
        <c:crosses val="autoZero"/>
        <c:auto val="1"/>
        <c:lblAlgn val="ctr"/>
        <c:lblOffset val="100"/>
        <c:tickLblSkip val="1"/>
        <c:noMultiLvlLbl val="0"/>
      </c:catAx>
      <c:valAx>
        <c:axId val="13136883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367296"/>
        <c:crosses val="autoZero"/>
        <c:crossBetween val="between"/>
      </c:valAx>
      <c:spPr>
        <a:solidFill>
          <a:srgbClr val="C0C0C0"/>
        </a:solidFill>
        <a:ln w="12700">
          <a:solidFill>
            <a:srgbClr val="7F7F7F"/>
          </a:solidFill>
        </a:ln>
      </c:spPr>
    </c:plotArea>
    <c:legend>
      <c:legendPos val="b"/>
      <c:layout>
        <c:manualLayout>
          <c:xMode val="edge"/>
          <c:yMode val="edge"/>
          <c:x val="4.7825304664695107E-3"/>
          <c:y val="0.81958449983708725"/>
          <c:w val="0.45950243636784865"/>
          <c:h val="0.11831720462464693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83793859344963E-2"/>
          <c:y val="7.0031886510054014E-2"/>
          <c:w val="0.41847309950442324"/>
          <c:h val="0.56029903299596306"/>
        </c:manualLayout>
      </c:layout>
      <c:lineChart>
        <c:grouping val="standard"/>
        <c:varyColors val="0"/>
        <c:ser>
          <c:idx val="2"/>
          <c:order val="0"/>
          <c:tx>
            <c:strRef>
              <c:f>'G O.3.1'!$I$10</c:f>
              <c:strCache>
                <c:ptCount val="1"/>
                <c:pt idx="0">
                  <c:v>Dinar household loans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O.3.1'!$G$12:$G$75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O.3.1'!$I$12:$I$75</c:f>
              <c:numCache>
                <c:formatCode>General</c:formatCode>
                <c:ptCount val="64"/>
                <c:pt idx="0" formatCode="#,##0.00">
                  <c:v>17.309999999999999</c:v>
                </c:pt>
                <c:pt idx="1">
                  <c:v>17.5</c:v>
                </c:pt>
                <c:pt idx="2">
                  <c:v>20.23</c:v>
                </c:pt>
                <c:pt idx="3">
                  <c:v>21.71</c:v>
                </c:pt>
                <c:pt idx="4" formatCode="#,##0.00">
                  <c:v>22.63</c:v>
                </c:pt>
                <c:pt idx="5" formatCode="#,##0.00">
                  <c:v>22.27</c:v>
                </c:pt>
                <c:pt idx="6" formatCode="#,##0.00">
                  <c:v>21.44</c:v>
                </c:pt>
                <c:pt idx="7" formatCode="#,##0.00">
                  <c:v>21.24</c:v>
                </c:pt>
                <c:pt idx="8" formatCode="#,##0.00">
                  <c:v>21.09</c:v>
                </c:pt>
                <c:pt idx="9" formatCode="#,##0.00">
                  <c:v>21.46</c:v>
                </c:pt>
                <c:pt idx="10" formatCode="#,##0.00">
                  <c:v>20.79</c:v>
                </c:pt>
                <c:pt idx="11" formatCode="#,##0.00">
                  <c:v>20.329999999999998</c:v>
                </c:pt>
                <c:pt idx="12" formatCode="#,##0.00">
                  <c:v>20.010000000000002</c:v>
                </c:pt>
                <c:pt idx="13" formatCode="#,##0.00">
                  <c:v>19.690000000000001</c:v>
                </c:pt>
                <c:pt idx="14" formatCode="#,##0.00">
                  <c:v>18.899999999999999</c:v>
                </c:pt>
                <c:pt idx="15" formatCode="#,##0.00">
                  <c:v>19.670000000000002</c:v>
                </c:pt>
                <c:pt idx="16" formatCode="#,##0.00">
                  <c:v>21.9</c:v>
                </c:pt>
                <c:pt idx="17" formatCode="#,##0.00">
                  <c:v>20.99</c:v>
                </c:pt>
                <c:pt idx="18" formatCode="#,##0.00">
                  <c:v>20.82</c:v>
                </c:pt>
                <c:pt idx="19" formatCode="#,##0.00">
                  <c:v>19.89</c:v>
                </c:pt>
                <c:pt idx="20" formatCode="#,##0.00">
                  <c:v>19.14</c:v>
                </c:pt>
                <c:pt idx="21" formatCode="#,##0.00">
                  <c:v>18.8</c:v>
                </c:pt>
                <c:pt idx="22" formatCode="#,##0.00">
                  <c:v>19.73</c:v>
                </c:pt>
                <c:pt idx="23" formatCode="#,##0.00">
                  <c:v>20.71</c:v>
                </c:pt>
                <c:pt idx="24" formatCode="#,##0.00">
                  <c:v>21.05</c:v>
                </c:pt>
                <c:pt idx="25" formatCode="#,##0.00">
                  <c:v>21.04</c:v>
                </c:pt>
                <c:pt idx="26" formatCode="#,##0.00">
                  <c:v>21.44</c:v>
                </c:pt>
                <c:pt idx="27" formatCode="#,##0.00">
                  <c:v>21.51</c:v>
                </c:pt>
                <c:pt idx="28" formatCode="#,##0.00">
                  <c:v>21.85</c:v>
                </c:pt>
                <c:pt idx="29" formatCode="#,##0.00">
                  <c:v>21.73</c:v>
                </c:pt>
                <c:pt idx="30" formatCode="#,##0.00">
                  <c:v>21.08</c:v>
                </c:pt>
                <c:pt idx="31" formatCode="#,##0.00">
                  <c:v>20.7</c:v>
                </c:pt>
                <c:pt idx="32" formatCode="#,##0.00">
                  <c:v>20.55</c:v>
                </c:pt>
                <c:pt idx="33" formatCode="#,##0.00">
                  <c:v>20.440000000000001</c:v>
                </c:pt>
                <c:pt idx="34" formatCode="#,##0.00">
                  <c:v>20.260000000000002</c:v>
                </c:pt>
                <c:pt idx="35" formatCode="#,##0.00">
                  <c:v>20.28</c:v>
                </c:pt>
                <c:pt idx="36" formatCode="#,##0.00">
                  <c:v>19.98</c:v>
                </c:pt>
                <c:pt idx="37" formatCode="#,##0.00">
                  <c:v>19.79</c:v>
                </c:pt>
                <c:pt idx="38" formatCode="#,##0.00">
                  <c:v>19.73</c:v>
                </c:pt>
                <c:pt idx="39" formatCode="#,##0.00">
                  <c:v>19.670000000000002</c:v>
                </c:pt>
                <c:pt idx="40" formatCode="#,##0.00">
                  <c:v>19.27</c:v>
                </c:pt>
                <c:pt idx="41" formatCode="#,##0.00">
                  <c:v>18.690000000000001</c:v>
                </c:pt>
                <c:pt idx="42" formatCode="#,##0.00">
                  <c:v>18.27</c:v>
                </c:pt>
                <c:pt idx="43" formatCode="#,##0.00">
                  <c:v>18.21</c:v>
                </c:pt>
                <c:pt idx="44" formatCode="#,##0.00">
                  <c:v>17.829999999999998</c:v>
                </c:pt>
                <c:pt idx="45" formatCode="#,##0.00">
                  <c:v>16.43</c:v>
                </c:pt>
                <c:pt idx="46" formatCode="#,##0.00">
                  <c:v>16.39</c:v>
                </c:pt>
                <c:pt idx="47" formatCode="#,##0.00">
                  <c:v>16.510000000000002</c:v>
                </c:pt>
                <c:pt idx="48" formatCode="#,##0.00">
                  <c:v>16.73</c:v>
                </c:pt>
                <c:pt idx="49" formatCode="#,##0.00">
                  <c:v>16.62</c:v>
                </c:pt>
                <c:pt idx="50" formatCode="#,##0.00">
                  <c:v>16.899999999999999</c:v>
                </c:pt>
                <c:pt idx="51" formatCode="#,##0.00">
                  <c:v>16.87</c:v>
                </c:pt>
                <c:pt idx="52" formatCode="#,##0.00">
                  <c:v>18.34</c:v>
                </c:pt>
                <c:pt idx="53" formatCode="#,##0.00">
                  <c:v>18.47</c:v>
                </c:pt>
                <c:pt idx="54" formatCode="#,##0.00">
                  <c:v>17.89</c:v>
                </c:pt>
                <c:pt idx="55" formatCode="#,##0.00">
                  <c:v>17.3</c:v>
                </c:pt>
                <c:pt idx="56" formatCode="#,##0.00">
                  <c:v>16.68</c:v>
                </c:pt>
                <c:pt idx="57" formatCode="#,##0.00">
                  <c:v>15.8</c:v>
                </c:pt>
                <c:pt idx="58" formatCode="#,##0.00">
                  <c:v>15.18</c:v>
                </c:pt>
                <c:pt idx="59" formatCode="#,##0.00">
                  <c:v>15.09</c:v>
                </c:pt>
                <c:pt idx="60" formatCode="#,##0.00">
                  <c:v>14.68</c:v>
                </c:pt>
                <c:pt idx="61" formatCode="#,##0.00">
                  <c:v>13.2</c:v>
                </c:pt>
                <c:pt idx="62" formatCode="#,##0.00">
                  <c:v>12.48</c:v>
                </c:pt>
                <c:pt idx="63" formatCode="#,##0.00">
                  <c:v>12.05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O.3.1'!$J$10</c:f>
              <c:strCache>
                <c:ptCount val="1"/>
                <c:pt idx="0">
                  <c:v>Euro and euro-indexed household loans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'G O.3.1'!$G$12:$G$75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O.3.1'!$J$12:$J$75</c:f>
              <c:numCache>
                <c:formatCode>General</c:formatCode>
                <c:ptCount val="64"/>
                <c:pt idx="0" formatCode="#,##0.00">
                  <c:v>9.66</c:v>
                </c:pt>
                <c:pt idx="1">
                  <c:v>8.8800000000000008</c:v>
                </c:pt>
                <c:pt idx="2">
                  <c:v>7.79</c:v>
                </c:pt>
                <c:pt idx="3">
                  <c:v>8.2799999999999994</c:v>
                </c:pt>
                <c:pt idx="4" formatCode="#,##0.00">
                  <c:v>8.4499999999999993</c:v>
                </c:pt>
                <c:pt idx="5" formatCode="#,##0.00">
                  <c:v>9.02</c:v>
                </c:pt>
                <c:pt idx="6" formatCode="#,##0.00">
                  <c:v>9.5399999999999991</c:v>
                </c:pt>
                <c:pt idx="7" formatCode="#,##0.00">
                  <c:v>9.77</c:v>
                </c:pt>
                <c:pt idx="8" formatCode="#,##0.00">
                  <c:v>9.85</c:v>
                </c:pt>
                <c:pt idx="9" formatCode="#,##0.00">
                  <c:v>9.65</c:v>
                </c:pt>
                <c:pt idx="10" formatCode="#,##0.00">
                  <c:v>8.5</c:v>
                </c:pt>
                <c:pt idx="11" formatCode="#,##0.00">
                  <c:v>8.49</c:v>
                </c:pt>
                <c:pt idx="12" formatCode="#,##0.00">
                  <c:v>8.5500000000000007</c:v>
                </c:pt>
                <c:pt idx="13" formatCode="#,##0.00">
                  <c:v>8.42</c:v>
                </c:pt>
                <c:pt idx="14" formatCode="#,##0.00">
                  <c:v>7.6</c:v>
                </c:pt>
                <c:pt idx="15" formatCode="#,##0.00">
                  <c:v>9.9600000000000009</c:v>
                </c:pt>
                <c:pt idx="16" formatCode="#,##0.00">
                  <c:v>9.1199999999999992</c:v>
                </c:pt>
                <c:pt idx="17" formatCode="#,##0.00">
                  <c:v>8.65</c:v>
                </c:pt>
                <c:pt idx="18" formatCode="#,##0.00">
                  <c:v>8.5500000000000007</c:v>
                </c:pt>
                <c:pt idx="19" formatCode="#,##0.00">
                  <c:v>8.36</c:v>
                </c:pt>
                <c:pt idx="20" formatCode="#,##0.00">
                  <c:v>7.65</c:v>
                </c:pt>
                <c:pt idx="21" formatCode="#,##0.00">
                  <c:v>7.99</c:v>
                </c:pt>
                <c:pt idx="22" formatCode="#,##0.00">
                  <c:v>8.3000000000000007</c:v>
                </c:pt>
                <c:pt idx="23" formatCode="#,##0.00">
                  <c:v>8.11</c:v>
                </c:pt>
                <c:pt idx="24" formatCode="#,##0.00">
                  <c:v>8</c:v>
                </c:pt>
                <c:pt idx="25" formatCode="#,##0.00">
                  <c:v>8.6999999999999993</c:v>
                </c:pt>
                <c:pt idx="26" formatCode="#,##0.00">
                  <c:v>8.19</c:v>
                </c:pt>
                <c:pt idx="27" formatCode="#,##0.00">
                  <c:v>8.08</c:v>
                </c:pt>
                <c:pt idx="28" formatCode="#,##0.00">
                  <c:v>8.33</c:v>
                </c:pt>
                <c:pt idx="29" formatCode="#,##0.00">
                  <c:v>8.5299999999999994</c:v>
                </c:pt>
                <c:pt idx="30" formatCode="#,##0.00">
                  <c:v>8.67</c:v>
                </c:pt>
                <c:pt idx="31" formatCode="#,##0.00">
                  <c:v>8.23</c:v>
                </c:pt>
                <c:pt idx="32" formatCode="#,##0.00">
                  <c:v>8.0500000000000007</c:v>
                </c:pt>
                <c:pt idx="33" formatCode="#,##0.00">
                  <c:v>7.62</c:v>
                </c:pt>
                <c:pt idx="34" formatCode="#,##0.00">
                  <c:v>7.58</c:v>
                </c:pt>
                <c:pt idx="35" formatCode="#,##0.00">
                  <c:v>8.0299999999999994</c:v>
                </c:pt>
                <c:pt idx="36" formatCode="#,##0.00">
                  <c:v>8.06</c:v>
                </c:pt>
                <c:pt idx="37" formatCode="#,##0.00">
                  <c:v>8.35</c:v>
                </c:pt>
                <c:pt idx="38" formatCode="#,##0.00">
                  <c:v>8.2100000000000009</c:v>
                </c:pt>
                <c:pt idx="39" formatCode="#,##0.00">
                  <c:v>7.88</c:v>
                </c:pt>
                <c:pt idx="40" formatCode="#,##0.00">
                  <c:v>8.09</c:v>
                </c:pt>
                <c:pt idx="41" formatCode="#,##0.00">
                  <c:v>8.2100000000000009</c:v>
                </c:pt>
                <c:pt idx="42" formatCode="#,##0.00">
                  <c:v>8.26</c:v>
                </c:pt>
                <c:pt idx="43" formatCode="#,##0.00">
                  <c:v>8.1</c:v>
                </c:pt>
                <c:pt idx="44" formatCode="#,##0.00">
                  <c:v>7.24</c:v>
                </c:pt>
                <c:pt idx="45" formatCode="#,##0.00">
                  <c:v>7.04</c:v>
                </c:pt>
                <c:pt idx="46" formatCode="#,##0.00">
                  <c:v>7.21</c:v>
                </c:pt>
                <c:pt idx="47" formatCode="#,##0.00">
                  <c:v>7.12</c:v>
                </c:pt>
                <c:pt idx="48" formatCode="#,##0.00">
                  <c:v>7.39</c:v>
                </c:pt>
                <c:pt idx="49" formatCode="#,##0.00">
                  <c:v>7.23</c:v>
                </c:pt>
                <c:pt idx="50" formatCode="#,##0.00">
                  <c:v>7.03</c:v>
                </c:pt>
                <c:pt idx="51" formatCode="#,##0.00">
                  <c:v>6.93</c:v>
                </c:pt>
                <c:pt idx="52" formatCode="#,##0.00">
                  <c:v>6.83</c:v>
                </c:pt>
                <c:pt idx="53" formatCode="#,##0.00">
                  <c:v>7.11</c:v>
                </c:pt>
                <c:pt idx="54" formatCode="#,##0.00">
                  <c:v>7.02</c:v>
                </c:pt>
                <c:pt idx="55" formatCode="#,##0.00">
                  <c:v>6.65</c:v>
                </c:pt>
                <c:pt idx="56" formatCode="#,##0.00">
                  <c:v>6.48</c:v>
                </c:pt>
                <c:pt idx="57" formatCode="#,##0.00">
                  <c:v>6.2</c:v>
                </c:pt>
                <c:pt idx="58" formatCode="#,##0.00">
                  <c:v>6.11</c:v>
                </c:pt>
                <c:pt idx="59" formatCode="#,##0.00">
                  <c:v>6.44</c:v>
                </c:pt>
                <c:pt idx="60" formatCode="#,##0.00">
                  <c:v>5.96</c:v>
                </c:pt>
                <c:pt idx="61" formatCode="#,##0.00">
                  <c:v>6.22</c:v>
                </c:pt>
                <c:pt idx="62" formatCode="#,##0.00">
                  <c:v>6.08</c:v>
                </c:pt>
                <c:pt idx="63" formatCode="#,##0.00">
                  <c:v>5.92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'G O.3.1'!$K$10</c:f>
              <c:strCache>
                <c:ptCount val="1"/>
                <c:pt idx="0">
                  <c:v>Dinar corporate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O.3.1'!$G$12:$G$75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O.3.1'!$K$12:$K$75</c:f>
              <c:numCache>
                <c:formatCode>General</c:formatCode>
                <c:ptCount val="64"/>
                <c:pt idx="0" formatCode="#,##0.00">
                  <c:v>15.72</c:v>
                </c:pt>
                <c:pt idx="1">
                  <c:v>16.36</c:v>
                </c:pt>
                <c:pt idx="2">
                  <c:v>17.04</c:v>
                </c:pt>
                <c:pt idx="3">
                  <c:v>16.5</c:v>
                </c:pt>
                <c:pt idx="4" formatCode="#,##0.00">
                  <c:v>17.989999999999998</c:v>
                </c:pt>
                <c:pt idx="5" formatCode="#,##0.00">
                  <c:v>17.32</c:v>
                </c:pt>
                <c:pt idx="6" formatCode="#,##0.00">
                  <c:v>17.760000000000002</c:v>
                </c:pt>
                <c:pt idx="7" formatCode="#,##0.00">
                  <c:v>17.54</c:v>
                </c:pt>
                <c:pt idx="8" formatCode="#,##0.00">
                  <c:v>17.239999999999998</c:v>
                </c:pt>
                <c:pt idx="9" formatCode="#,##0.00">
                  <c:v>18.28</c:v>
                </c:pt>
                <c:pt idx="10" formatCode="#,##0.00">
                  <c:v>17.940000000000001</c:v>
                </c:pt>
                <c:pt idx="11" formatCode="#,##0.00">
                  <c:v>15.96</c:v>
                </c:pt>
                <c:pt idx="12" formatCode="#,##0.00">
                  <c:v>17.510000000000002</c:v>
                </c:pt>
                <c:pt idx="13" formatCode="#,##0.00">
                  <c:v>18.16</c:v>
                </c:pt>
                <c:pt idx="14" formatCode="#,##0.00">
                  <c:v>16.5</c:v>
                </c:pt>
                <c:pt idx="15" formatCode="#,##0.00">
                  <c:v>16.170000000000002</c:v>
                </c:pt>
                <c:pt idx="16" formatCode="#,##0.00">
                  <c:v>14.25</c:v>
                </c:pt>
                <c:pt idx="17" formatCode="#,##0.00">
                  <c:v>16.420000000000002</c:v>
                </c:pt>
                <c:pt idx="18" formatCode="#,##0.00">
                  <c:v>16.78</c:v>
                </c:pt>
                <c:pt idx="19" formatCode="#,##0.00">
                  <c:v>17.39</c:v>
                </c:pt>
                <c:pt idx="20" formatCode="#,##0.00">
                  <c:v>17.48</c:v>
                </c:pt>
                <c:pt idx="21" formatCode="#,##0.00">
                  <c:v>16.55</c:v>
                </c:pt>
                <c:pt idx="22" formatCode="#,##0.00">
                  <c:v>17.59</c:v>
                </c:pt>
                <c:pt idx="23" formatCode="#,##0.00">
                  <c:v>17.920000000000002</c:v>
                </c:pt>
                <c:pt idx="24" formatCode="#,##0.00">
                  <c:v>17.350000000000001</c:v>
                </c:pt>
                <c:pt idx="25" formatCode="#,##0.00">
                  <c:v>17.62</c:v>
                </c:pt>
                <c:pt idx="26" formatCode="#,##0.00">
                  <c:v>17.04</c:v>
                </c:pt>
                <c:pt idx="27" formatCode="#,##0.00">
                  <c:v>17.010000000000002</c:v>
                </c:pt>
                <c:pt idx="28" formatCode="#,##0.00">
                  <c:v>15.1</c:v>
                </c:pt>
                <c:pt idx="29" formatCode="#,##0.00">
                  <c:v>15.92</c:v>
                </c:pt>
                <c:pt idx="30" formatCode="#,##0.00">
                  <c:v>18.39</c:v>
                </c:pt>
                <c:pt idx="31" formatCode="#,##0.00">
                  <c:v>16.98</c:v>
                </c:pt>
                <c:pt idx="32" formatCode="#,##0.00">
                  <c:v>16.43</c:v>
                </c:pt>
                <c:pt idx="33" formatCode="#,##0.00">
                  <c:v>15.94</c:v>
                </c:pt>
                <c:pt idx="34" formatCode="#,##0.00">
                  <c:v>16.52</c:v>
                </c:pt>
                <c:pt idx="35" formatCode="#,##0.00">
                  <c:v>16.670000000000002</c:v>
                </c:pt>
                <c:pt idx="36" formatCode="#,##0.00">
                  <c:v>17.649999999999999</c:v>
                </c:pt>
                <c:pt idx="37" formatCode="#,##0.00">
                  <c:v>16.36</c:v>
                </c:pt>
                <c:pt idx="38" formatCode="#,##0.00">
                  <c:v>15.6</c:v>
                </c:pt>
                <c:pt idx="39" formatCode="#,##0.00">
                  <c:v>14.22</c:v>
                </c:pt>
                <c:pt idx="40" formatCode="#,##0.00">
                  <c:v>15.39</c:v>
                </c:pt>
                <c:pt idx="41" formatCode="#,##0.00">
                  <c:v>14.72</c:v>
                </c:pt>
                <c:pt idx="42" formatCode="#,##0.00">
                  <c:v>13.2</c:v>
                </c:pt>
                <c:pt idx="43" formatCode="#,##0.00">
                  <c:v>12.85</c:v>
                </c:pt>
                <c:pt idx="44" formatCode="#,##0.00">
                  <c:v>11.9</c:v>
                </c:pt>
                <c:pt idx="45" formatCode="#,##0.00">
                  <c:v>10.33</c:v>
                </c:pt>
                <c:pt idx="46" formatCode="#,##0.00">
                  <c:v>10.35</c:v>
                </c:pt>
                <c:pt idx="47" formatCode="#,##0.00">
                  <c:v>10.66</c:v>
                </c:pt>
                <c:pt idx="48" formatCode="#,##0.00">
                  <c:v>11.06</c:v>
                </c:pt>
                <c:pt idx="49" formatCode="#,##0.00">
                  <c:v>11.34</c:v>
                </c:pt>
                <c:pt idx="50" formatCode="#,##0.00">
                  <c:v>10.68</c:v>
                </c:pt>
                <c:pt idx="51" formatCode="#,##0.00">
                  <c:v>10.89</c:v>
                </c:pt>
                <c:pt idx="52" formatCode="#,##0.00">
                  <c:v>10.94</c:v>
                </c:pt>
                <c:pt idx="53" formatCode="#,##0.00">
                  <c:v>13.6</c:v>
                </c:pt>
                <c:pt idx="54" formatCode="#,##0.00">
                  <c:v>13.8</c:v>
                </c:pt>
                <c:pt idx="55" formatCode="#,##0.00">
                  <c:v>12.2</c:v>
                </c:pt>
                <c:pt idx="56" formatCode="#,##0.00">
                  <c:v>11.27</c:v>
                </c:pt>
                <c:pt idx="57" formatCode="#,##0.00">
                  <c:v>10.17</c:v>
                </c:pt>
                <c:pt idx="58" formatCode="#,##0.00">
                  <c:v>9.35</c:v>
                </c:pt>
                <c:pt idx="59" formatCode="#,##0.00">
                  <c:v>9.1300000000000008</c:v>
                </c:pt>
                <c:pt idx="60" formatCode="#,##0.00">
                  <c:v>8.2899999999999991</c:v>
                </c:pt>
                <c:pt idx="61" formatCode="#,##0.00">
                  <c:v>7.51</c:v>
                </c:pt>
                <c:pt idx="62" formatCode="#,##0.00">
                  <c:v>6.69</c:v>
                </c:pt>
                <c:pt idx="63" formatCode="#,##0.00">
                  <c:v>6.24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'G O.3.1'!$L$10</c:f>
              <c:strCache>
                <c:ptCount val="1"/>
                <c:pt idx="0">
                  <c:v>Euro and euro-indexed corporate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'G O.3.1'!$G$12:$G$75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O.3.1'!$L$12:$L$75</c:f>
              <c:numCache>
                <c:formatCode>General</c:formatCode>
                <c:ptCount val="64"/>
                <c:pt idx="0" formatCode="#,##0.00">
                  <c:v>8.1999999999999993</c:v>
                </c:pt>
                <c:pt idx="1">
                  <c:v>8.4700000000000006</c:v>
                </c:pt>
                <c:pt idx="2">
                  <c:v>8.4600000000000009</c:v>
                </c:pt>
                <c:pt idx="3">
                  <c:v>8.26</c:v>
                </c:pt>
                <c:pt idx="4" formatCode="#,##0.00">
                  <c:v>8.61</c:v>
                </c:pt>
                <c:pt idx="5" formatCode="#,##0.00">
                  <c:v>8.25</c:v>
                </c:pt>
                <c:pt idx="6" formatCode="#,##0.00">
                  <c:v>7.85</c:v>
                </c:pt>
                <c:pt idx="7" formatCode="#,##0.00">
                  <c:v>7.86</c:v>
                </c:pt>
                <c:pt idx="8" formatCode="#,##0.00">
                  <c:v>7.75</c:v>
                </c:pt>
                <c:pt idx="9" formatCode="#,##0.00">
                  <c:v>8.68</c:v>
                </c:pt>
                <c:pt idx="10" formatCode="#,##0.00">
                  <c:v>8.41</c:v>
                </c:pt>
                <c:pt idx="11" formatCode="#,##0.00">
                  <c:v>7.65</c:v>
                </c:pt>
                <c:pt idx="12" formatCode="#,##0.00">
                  <c:v>8.18</c:v>
                </c:pt>
                <c:pt idx="13" formatCode="#,##0.00">
                  <c:v>8.91</c:v>
                </c:pt>
                <c:pt idx="14" formatCode="#,##0.00">
                  <c:v>8.57</c:v>
                </c:pt>
                <c:pt idx="15" formatCode="#,##0.00">
                  <c:v>7.91</c:v>
                </c:pt>
                <c:pt idx="16" formatCode="#,##0.00">
                  <c:v>7.36</c:v>
                </c:pt>
                <c:pt idx="17" formatCode="#,##0.00">
                  <c:v>7.57</c:v>
                </c:pt>
                <c:pt idx="18" formatCode="#,##0.00">
                  <c:v>8</c:v>
                </c:pt>
                <c:pt idx="19" formatCode="#,##0.00">
                  <c:v>9.16</c:v>
                </c:pt>
                <c:pt idx="20" formatCode="#,##0.00">
                  <c:v>7.72</c:v>
                </c:pt>
                <c:pt idx="21" formatCode="#,##0.00">
                  <c:v>7.73</c:v>
                </c:pt>
                <c:pt idx="22" formatCode="#,##0.00">
                  <c:v>7.24</c:v>
                </c:pt>
                <c:pt idx="23" formatCode="#,##0.00">
                  <c:v>8.2200000000000006</c:v>
                </c:pt>
                <c:pt idx="24" formatCode="#,##0.00">
                  <c:v>8.1999999999999993</c:v>
                </c:pt>
                <c:pt idx="25" formatCode="#,##0.00">
                  <c:v>8.7200000000000006</c:v>
                </c:pt>
                <c:pt idx="26" formatCode="#,##0.00">
                  <c:v>7.68</c:v>
                </c:pt>
                <c:pt idx="27" formatCode="#,##0.00">
                  <c:v>8.15</c:v>
                </c:pt>
                <c:pt idx="28" formatCode="#,##0.00">
                  <c:v>8.6</c:v>
                </c:pt>
                <c:pt idx="29" formatCode="#,##0.00">
                  <c:v>7.67</c:v>
                </c:pt>
                <c:pt idx="30" formatCode="#,##0.00">
                  <c:v>7.87</c:v>
                </c:pt>
                <c:pt idx="31" formatCode="#,##0.00">
                  <c:v>7.25</c:v>
                </c:pt>
                <c:pt idx="32" formatCode="#,##0.00">
                  <c:v>7.29</c:v>
                </c:pt>
                <c:pt idx="33" formatCode="#,##0.00">
                  <c:v>6.48</c:v>
                </c:pt>
                <c:pt idx="34" formatCode="#,##0.00">
                  <c:v>6.47</c:v>
                </c:pt>
                <c:pt idx="35" formatCode="#,##0.00">
                  <c:v>6.27</c:v>
                </c:pt>
                <c:pt idx="36" formatCode="#,##0.00">
                  <c:v>6.98</c:v>
                </c:pt>
                <c:pt idx="37" formatCode="#,##0.00">
                  <c:v>6.62</c:v>
                </c:pt>
                <c:pt idx="38" formatCode="#,##0.00">
                  <c:v>6.24</c:v>
                </c:pt>
                <c:pt idx="39" formatCode="#,##0.00">
                  <c:v>6.33</c:v>
                </c:pt>
                <c:pt idx="40" formatCode="#,##0.00">
                  <c:v>5.61</c:v>
                </c:pt>
                <c:pt idx="41" formatCode="#,##0.00">
                  <c:v>6.71</c:v>
                </c:pt>
                <c:pt idx="42" formatCode="#,##0.00">
                  <c:v>6.14</c:v>
                </c:pt>
                <c:pt idx="43" formatCode="#,##0.00">
                  <c:v>5.89</c:v>
                </c:pt>
                <c:pt idx="44" formatCode="#,##0.00">
                  <c:v>6</c:v>
                </c:pt>
                <c:pt idx="45" formatCode="#,##0.00">
                  <c:v>5.39</c:v>
                </c:pt>
                <c:pt idx="46" formatCode="#,##0.00">
                  <c:v>5.3</c:v>
                </c:pt>
                <c:pt idx="47" formatCode="#,##0.00">
                  <c:v>6</c:v>
                </c:pt>
                <c:pt idx="48" formatCode="#,##0.00">
                  <c:v>5.9</c:v>
                </c:pt>
                <c:pt idx="49" formatCode="#,##0.00">
                  <c:v>5.76</c:v>
                </c:pt>
                <c:pt idx="50" formatCode="#,##0.00">
                  <c:v>5.31</c:v>
                </c:pt>
                <c:pt idx="51" formatCode="#,##0.00">
                  <c:v>4.93</c:v>
                </c:pt>
                <c:pt idx="52" formatCode="#,##0.00">
                  <c:v>4.41</c:v>
                </c:pt>
                <c:pt idx="53" formatCode="#,##0.00">
                  <c:v>5.33</c:v>
                </c:pt>
                <c:pt idx="54" formatCode="#,##0.00">
                  <c:v>5.97</c:v>
                </c:pt>
                <c:pt idx="55" formatCode="#,##0.00">
                  <c:v>5.09</c:v>
                </c:pt>
                <c:pt idx="56" formatCode="#,##0.00">
                  <c:v>5.23</c:v>
                </c:pt>
                <c:pt idx="57" formatCode="#,##0.00">
                  <c:v>4.78</c:v>
                </c:pt>
                <c:pt idx="58" formatCode="#,##0.00">
                  <c:v>5.08</c:v>
                </c:pt>
                <c:pt idx="59" formatCode="#,##0.00">
                  <c:v>4.5599999999999996</c:v>
                </c:pt>
                <c:pt idx="60" formatCode="#,##0.00">
                  <c:v>4.54</c:v>
                </c:pt>
                <c:pt idx="61" formatCode="#,##0.00">
                  <c:v>4.3</c:v>
                </c:pt>
                <c:pt idx="62" formatCode="#,##0.00">
                  <c:v>4.5599999999999996</c:v>
                </c:pt>
                <c:pt idx="63" formatCode="#,##0.00">
                  <c:v>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53664"/>
        <c:axId val="130755200"/>
      </c:lineChart>
      <c:catAx>
        <c:axId val="1307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552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0755200"/>
        <c:scaling>
          <c:orientation val="minMax"/>
          <c:max val="24"/>
          <c:min val="4"/>
        </c:scaling>
        <c:delete val="0"/>
        <c:axPos val="l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53664"/>
        <c:crosses val="autoZero"/>
        <c:crossBetween val="between"/>
        <c:majorUnit val="2"/>
        <c:minorUnit val="1"/>
      </c:valAx>
      <c:spPr>
        <a:solidFill>
          <a:srgbClr val="C0C0C0"/>
        </a:solidFill>
        <a:ln w="12700">
          <a:solidFill>
            <a:srgbClr val="7F7F7F"/>
          </a:solidFill>
        </a:ln>
      </c:spPr>
    </c:plotArea>
    <c:legend>
      <c:legendPos val="b"/>
      <c:layout>
        <c:manualLayout>
          <c:xMode val="edge"/>
          <c:yMode val="edge"/>
          <c:x val="5.658928432504455E-2"/>
          <c:y val="0.78133936725022746"/>
          <c:w val="0.90506910926746642"/>
          <c:h val="0.13835361120757206"/>
        </c:manualLayout>
      </c:layout>
      <c:overlay val="0"/>
      <c:spPr>
        <a:noFill/>
      </c:spPr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83793859344963E-2"/>
          <c:y val="7.0031886510054014E-2"/>
          <c:w val="0.41847309950442324"/>
          <c:h val="0.51345327042967948"/>
        </c:manualLayout>
      </c:layout>
      <c:lineChart>
        <c:grouping val="standard"/>
        <c:varyColors val="0"/>
        <c:ser>
          <c:idx val="2"/>
          <c:order val="0"/>
          <c:tx>
            <c:strRef>
              <c:f>'G O.3.1'!$I$11</c:f>
              <c:strCache>
                <c:ptCount val="1"/>
                <c:pt idx="0">
                  <c:v>Динарски кредити становништву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O.3.1'!$H$12:$H$75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O.3.1'!$I$12:$I$75</c:f>
              <c:numCache>
                <c:formatCode>General</c:formatCode>
                <c:ptCount val="64"/>
                <c:pt idx="0" formatCode="#,##0.00">
                  <c:v>17.309999999999999</c:v>
                </c:pt>
                <c:pt idx="1">
                  <c:v>17.5</c:v>
                </c:pt>
                <c:pt idx="2">
                  <c:v>20.23</c:v>
                </c:pt>
                <c:pt idx="3">
                  <c:v>21.71</c:v>
                </c:pt>
                <c:pt idx="4" formatCode="#,##0.00">
                  <c:v>22.63</c:v>
                </c:pt>
                <c:pt idx="5" formatCode="#,##0.00">
                  <c:v>22.27</c:v>
                </c:pt>
                <c:pt idx="6" formatCode="#,##0.00">
                  <c:v>21.44</c:v>
                </c:pt>
                <c:pt idx="7" formatCode="#,##0.00">
                  <c:v>21.24</c:v>
                </c:pt>
                <c:pt idx="8" formatCode="#,##0.00">
                  <c:v>21.09</c:v>
                </c:pt>
                <c:pt idx="9" formatCode="#,##0.00">
                  <c:v>21.46</c:v>
                </c:pt>
                <c:pt idx="10" formatCode="#,##0.00">
                  <c:v>20.79</c:v>
                </c:pt>
                <c:pt idx="11" formatCode="#,##0.00">
                  <c:v>20.329999999999998</c:v>
                </c:pt>
                <c:pt idx="12" formatCode="#,##0.00">
                  <c:v>20.010000000000002</c:v>
                </c:pt>
                <c:pt idx="13" formatCode="#,##0.00">
                  <c:v>19.690000000000001</c:v>
                </c:pt>
                <c:pt idx="14" formatCode="#,##0.00">
                  <c:v>18.899999999999999</c:v>
                </c:pt>
                <c:pt idx="15" formatCode="#,##0.00">
                  <c:v>19.670000000000002</c:v>
                </c:pt>
                <c:pt idx="16" formatCode="#,##0.00">
                  <c:v>21.9</c:v>
                </c:pt>
                <c:pt idx="17" formatCode="#,##0.00">
                  <c:v>20.99</c:v>
                </c:pt>
                <c:pt idx="18" formatCode="#,##0.00">
                  <c:v>20.82</c:v>
                </c:pt>
                <c:pt idx="19" formatCode="#,##0.00">
                  <c:v>19.89</c:v>
                </c:pt>
                <c:pt idx="20" formatCode="#,##0.00">
                  <c:v>19.14</c:v>
                </c:pt>
                <c:pt idx="21" formatCode="#,##0.00">
                  <c:v>18.8</c:v>
                </c:pt>
                <c:pt idx="22" formatCode="#,##0.00">
                  <c:v>19.73</c:v>
                </c:pt>
                <c:pt idx="23" formatCode="#,##0.00">
                  <c:v>20.71</c:v>
                </c:pt>
                <c:pt idx="24" formatCode="#,##0.00">
                  <c:v>21.05</c:v>
                </c:pt>
                <c:pt idx="25" formatCode="#,##0.00">
                  <c:v>21.04</c:v>
                </c:pt>
                <c:pt idx="26" formatCode="#,##0.00">
                  <c:v>21.44</c:v>
                </c:pt>
                <c:pt idx="27" formatCode="#,##0.00">
                  <c:v>21.51</c:v>
                </c:pt>
                <c:pt idx="28" formatCode="#,##0.00">
                  <c:v>21.85</c:v>
                </c:pt>
                <c:pt idx="29" formatCode="#,##0.00">
                  <c:v>21.73</c:v>
                </c:pt>
                <c:pt idx="30" formatCode="#,##0.00">
                  <c:v>21.08</c:v>
                </c:pt>
                <c:pt idx="31" formatCode="#,##0.00">
                  <c:v>20.7</c:v>
                </c:pt>
                <c:pt idx="32" formatCode="#,##0.00">
                  <c:v>20.55</c:v>
                </c:pt>
                <c:pt idx="33" formatCode="#,##0.00">
                  <c:v>20.440000000000001</c:v>
                </c:pt>
                <c:pt idx="34" formatCode="#,##0.00">
                  <c:v>20.260000000000002</c:v>
                </c:pt>
                <c:pt idx="35" formatCode="#,##0.00">
                  <c:v>20.28</c:v>
                </c:pt>
                <c:pt idx="36" formatCode="#,##0.00">
                  <c:v>19.98</c:v>
                </c:pt>
                <c:pt idx="37" formatCode="#,##0.00">
                  <c:v>19.79</c:v>
                </c:pt>
                <c:pt idx="38" formatCode="#,##0.00">
                  <c:v>19.73</c:v>
                </c:pt>
                <c:pt idx="39" formatCode="#,##0.00">
                  <c:v>19.670000000000002</c:v>
                </c:pt>
                <c:pt idx="40" formatCode="#,##0.00">
                  <c:v>19.27</c:v>
                </c:pt>
                <c:pt idx="41" formatCode="#,##0.00">
                  <c:v>18.690000000000001</c:v>
                </c:pt>
                <c:pt idx="42" formatCode="#,##0.00">
                  <c:v>18.27</c:v>
                </c:pt>
                <c:pt idx="43" formatCode="#,##0.00">
                  <c:v>18.21</c:v>
                </c:pt>
                <c:pt idx="44" formatCode="#,##0.00">
                  <c:v>17.829999999999998</c:v>
                </c:pt>
                <c:pt idx="45" formatCode="#,##0.00">
                  <c:v>16.43</c:v>
                </c:pt>
                <c:pt idx="46" formatCode="#,##0.00">
                  <c:v>16.39</c:v>
                </c:pt>
                <c:pt idx="47" formatCode="#,##0.00">
                  <c:v>16.510000000000002</c:v>
                </c:pt>
                <c:pt idx="48" formatCode="#,##0.00">
                  <c:v>16.73</c:v>
                </c:pt>
                <c:pt idx="49" formatCode="#,##0.00">
                  <c:v>16.62</c:v>
                </c:pt>
                <c:pt idx="50" formatCode="#,##0.00">
                  <c:v>16.899999999999999</c:v>
                </c:pt>
                <c:pt idx="51" formatCode="#,##0.00">
                  <c:v>16.87</c:v>
                </c:pt>
                <c:pt idx="52" formatCode="#,##0.00">
                  <c:v>18.34</c:v>
                </c:pt>
                <c:pt idx="53" formatCode="#,##0.00">
                  <c:v>18.47</c:v>
                </c:pt>
                <c:pt idx="54" formatCode="#,##0.00">
                  <c:v>17.89</c:v>
                </c:pt>
                <c:pt idx="55" formatCode="#,##0.00">
                  <c:v>17.3</c:v>
                </c:pt>
                <c:pt idx="56" formatCode="#,##0.00">
                  <c:v>16.68</c:v>
                </c:pt>
                <c:pt idx="57" formatCode="#,##0.00">
                  <c:v>15.8</c:v>
                </c:pt>
                <c:pt idx="58" formatCode="#,##0.00">
                  <c:v>15.18</c:v>
                </c:pt>
                <c:pt idx="59" formatCode="#,##0.00">
                  <c:v>15.09</c:v>
                </c:pt>
                <c:pt idx="60" formatCode="#,##0.00">
                  <c:v>14.68</c:v>
                </c:pt>
                <c:pt idx="61" formatCode="#,##0.00">
                  <c:v>13.2</c:v>
                </c:pt>
                <c:pt idx="62" formatCode="#,##0.00">
                  <c:v>12.48</c:v>
                </c:pt>
                <c:pt idx="63" formatCode="#,##0.00">
                  <c:v>12.05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O.3.1'!$J$11</c:f>
              <c:strCache>
                <c:ptCount val="1"/>
                <c:pt idx="0">
                  <c:v>Кредити становништву у еврима и евроиндексирани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'G O.3.1'!$H$12:$H$75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O.3.1'!$J$12:$J$75</c:f>
              <c:numCache>
                <c:formatCode>General</c:formatCode>
                <c:ptCount val="64"/>
                <c:pt idx="0" formatCode="#,##0.00">
                  <c:v>9.66</c:v>
                </c:pt>
                <c:pt idx="1">
                  <c:v>8.8800000000000008</c:v>
                </c:pt>
                <c:pt idx="2">
                  <c:v>7.79</c:v>
                </c:pt>
                <c:pt idx="3">
                  <c:v>8.2799999999999994</c:v>
                </c:pt>
                <c:pt idx="4" formatCode="#,##0.00">
                  <c:v>8.4499999999999993</c:v>
                </c:pt>
                <c:pt idx="5" formatCode="#,##0.00">
                  <c:v>9.02</c:v>
                </c:pt>
                <c:pt idx="6" formatCode="#,##0.00">
                  <c:v>9.5399999999999991</c:v>
                </c:pt>
                <c:pt idx="7" formatCode="#,##0.00">
                  <c:v>9.77</c:v>
                </c:pt>
                <c:pt idx="8" formatCode="#,##0.00">
                  <c:v>9.85</c:v>
                </c:pt>
                <c:pt idx="9" formatCode="#,##0.00">
                  <c:v>9.65</c:v>
                </c:pt>
                <c:pt idx="10" formatCode="#,##0.00">
                  <c:v>8.5</c:v>
                </c:pt>
                <c:pt idx="11" formatCode="#,##0.00">
                  <c:v>8.49</c:v>
                </c:pt>
                <c:pt idx="12" formatCode="#,##0.00">
                  <c:v>8.5500000000000007</c:v>
                </c:pt>
                <c:pt idx="13" formatCode="#,##0.00">
                  <c:v>8.42</c:v>
                </c:pt>
                <c:pt idx="14" formatCode="#,##0.00">
                  <c:v>7.6</c:v>
                </c:pt>
                <c:pt idx="15" formatCode="#,##0.00">
                  <c:v>9.9600000000000009</c:v>
                </c:pt>
                <c:pt idx="16" formatCode="#,##0.00">
                  <c:v>9.1199999999999992</c:v>
                </c:pt>
                <c:pt idx="17" formatCode="#,##0.00">
                  <c:v>8.65</c:v>
                </c:pt>
                <c:pt idx="18" formatCode="#,##0.00">
                  <c:v>8.5500000000000007</c:v>
                </c:pt>
                <c:pt idx="19" formatCode="#,##0.00">
                  <c:v>8.36</c:v>
                </c:pt>
                <c:pt idx="20" formatCode="#,##0.00">
                  <c:v>7.65</c:v>
                </c:pt>
                <c:pt idx="21" formatCode="#,##0.00">
                  <c:v>7.99</c:v>
                </c:pt>
                <c:pt idx="22" formatCode="#,##0.00">
                  <c:v>8.3000000000000007</c:v>
                </c:pt>
                <c:pt idx="23" formatCode="#,##0.00">
                  <c:v>8.11</c:v>
                </c:pt>
                <c:pt idx="24" formatCode="#,##0.00">
                  <c:v>8</c:v>
                </c:pt>
                <c:pt idx="25" formatCode="#,##0.00">
                  <c:v>8.6999999999999993</c:v>
                </c:pt>
                <c:pt idx="26" formatCode="#,##0.00">
                  <c:v>8.19</c:v>
                </c:pt>
                <c:pt idx="27" formatCode="#,##0.00">
                  <c:v>8.08</c:v>
                </c:pt>
                <c:pt idx="28" formatCode="#,##0.00">
                  <c:v>8.33</c:v>
                </c:pt>
                <c:pt idx="29" formatCode="#,##0.00">
                  <c:v>8.5299999999999994</c:v>
                </c:pt>
                <c:pt idx="30" formatCode="#,##0.00">
                  <c:v>8.67</c:v>
                </c:pt>
                <c:pt idx="31" formatCode="#,##0.00">
                  <c:v>8.23</c:v>
                </c:pt>
                <c:pt idx="32" formatCode="#,##0.00">
                  <c:v>8.0500000000000007</c:v>
                </c:pt>
                <c:pt idx="33" formatCode="#,##0.00">
                  <c:v>7.62</c:v>
                </c:pt>
                <c:pt idx="34" formatCode="#,##0.00">
                  <c:v>7.58</c:v>
                </c:pt>
                <c:pt idx="35" formatCode="#,##0.00">
                  <c:v>8.0299999999999994</c:v>
                </c:pt>
                <c:pt idx="36" formatCode="#,##0.00">
                  <c:v>8.06</c:v>
                </c:pt>
                <c:pt idx="37" formatCode="#,##0.00">
                  <c:v>8.35</c:v>
                </c:pt>
                <c:pt idx="38" formatCode="#,##0.00">
                  <c:v>8.2100000000000009</c:v>
                </c:pt>
                <c:pt idx="39" formatCode="#,##0.00">
                  <c:v>7.88</c:v>
                </c:pt>
                <c:pt idx="40" formatCode="#,##0.00">
                  <c:v>8.09</c:v>
                </c:pt>
                <c:pt idx="41" formatCode="#,##0.00">
                  <c:v>8.2100000000000009</c:v>
                </c:pt>
                <c:pt idx="42" formatCode="#,##0.00">
                  <c:v>8.26</c:v>
                </c:pt>
                <c:pt idx="43" formatCode="#,##0.00">
                  <c:v>8.1</c:v>
                </c:pt>
                <c:pt idx="44" formatCode="#,##0.00">
                  <c:v>7.24</c:v>
                </c:pt>
                <c:pt idx="45" formatCode="#,##0.00">
                  <c:v>7.04</c:v>
                </c:pt>
                <c:pt idx="46" formatCode="#,##0.00">
                  <c:v>7.21</c:v>
                </c:pt>
                <c:pt idx="47" formatCode="#,##0.00">
                  <c:v>7.12</c:v>
                </c:pt>
                <c:pt idx="48" formatCode="#,##0.00">
                  <c:v>7.39</c:v>
                </c:pt>
                <c:pt idx="49" formatCode="#,##0.00">
                  <c:v>7.23</c:v>
                </c:pt>
                <c:pt idx="50" formatCode="#,##0.00">
                  <c:v>7.03</c:v>
                </c:pt>
                <c:pt idx="51" formatCode="#,##0.00">
                  <c:v>6.93</c:v>
                </c:pt>
                <c:pt idx="52" formatCode="#,##0.00">
                  <c:v>6.83</c:v>
                </c:pt>
                <c:pt idx="53" formatCode="#,##0.00">
                  <c:v>7.11</c:v>
                </c:pt>
                <c:pt idx="54" formatCode="#,##0.00">
                  <c:v>7.02</c:v>
                </c:pt>
                <c:pt idx="55" formatCode="#,##0.00">
                  <c:v>6.65</c:v>
                </c:pt>
                <c:pt idx="56" formatCode="#,##0.00">
                  <c:v>6.48</c:v>
                </c:pt>
                <c:pt idx="57" formatCode="#,##0.00">
                  <c:v>6.2</c:v>
                </c:pt>
                <c:pt idx="58" formatCode="#,##0.00">
                  <c:v>6.11</c:v>
                </c:pt>
                <c:pt idx="59" formatCode="#,##0.00">
                  <c:v>6.44</c:v>
                </c:pt>
                <c:pt idx="60" formatCode="#,##0.00">
                  <c:v>5.96</c:v>
                </c:pt>
                <c:pt idx="61" formatCode="#,##0.00">
                  <c:v>6.22</c:v>
                </c:pt>
                <c:pt idx="62" formatCode="#,##0.00">
                  <c:v>6.08</c:v>
                </c:pt>
                <c:pt idx="63" formatCode="#,##0.00">
                  <c:v>5.92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'G O.3.1'!$K$11</c:f>
              <c:strCache>
                <c:ptCount val="1"/>
                <c:pt idx="0">
                  <c:v>Динарски кредити привреди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O.3.1'!$H$12:$H$75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O.3.1'!$K$12:$K$75</c:f>
              <c:numCache>
                <c:formatCode>General</c:formatCode>
                <c:ptCount val="64"/>
                <c:pt idx="0" formatCode="#,##0.00">
                  <c:v>15.72</c:v>
                </c:pt>
                <c:pt idx="1">
                  <c:v>16.36</c:v>
                </c:pt>
                <c:pt idx="2">
                  <c:v>17.04</c:v>
                </c:pt>
                <c:pt idx="3">
                  <c:v>16.5</c:v>
                </c:pt>
                <c:pt idx="4" formatCode="#,##0.00">
                  <c:v>17.989999999999998</c:v>
                </c:pt>
                <c:pt idx="5" formatCode="#,##0.00">
                  <c:v>17.32</c:v>
                </c:pt>
                <c:pt idx="6" formatCode="#,##0.00">
                  <c:v>17.760000000000002</c:v>
                </c:pt>
                <c:pt idx="7" formatCode="#,##0.00">
                  <c:v>17.54</c:v>
                </c:pt>
                <c:pt idx="8" formatCode="#,##0.00">
                  <c:v>17.239999999999998</c:v>
                </c:pt>
                <c:pt idx="9" formatCode="#,##0.00">
                  <c:v>18.28</c:v>
                </c:pt>
                <c:pt idx="10" formatCode="#,##0.00">
                  <c:v>17.940000000000001</c:v>
                </c:pt>
                <c:pt idx="11" formatCode="#,##0.00">
                  <c:v>15.96</c:v>
                </c:pt>
                <c:pt idx="12" formatCode="#,##0.00">
                  <c:v>17.510000000000002</c:v>
                </c:pt>
                <c:pt idx="13" formatCode="#,##0.00">
                  <c:v>18.16</c:v>
                </c:pt>
                <c:pt idx="14" formatCode="#,##0.00">
                  <c:v>16.5</c:v>
                </c:pt>
                <c:pt idx="15" formatCode="#,##0.00">
                  <c:v>16.170000000000002</c:v>
                </c:pt>
                <c:pt idx="16" formatCode="#,##0.00">
                  <c:v>14.25</c:v>
                </c:pt>
                <c:pt idx="17" formatCode="#,##0.00">
                  <c:v>16.420000000000002</c:v>
                </c:pt>
                <c:pt idx="18" formatCode="#,##0.00">
                  <c:v>16.78</c:v>
                </c:pt>
                <c:pt idx="19" formatCode="#,##0.00">
                  <c:v>17.39</c:v>
                </c:pt>
                <c:pt idx="20" formatCode="#,##0.00">
                  <c:v>17.48</c:v>
                </c:pt>
                <c:pt idx="21" formatCode="#,##0.00">
                  <c:v>16.55</c:v>
                </c:pt>
                <c:pt idx="22" formatCode="#,##0.00">
                  <c:v>17.59</c:v>
                </c:pt>
                <c:pt idx="23" formatCode="#,##0.00">
                  <c:v>17.920000000000002</c:v>
                </c:pt>
                <c:pt idx="24" formatCode="#,##0.00">
                  <c:v>17.350000000000001</c:v>
                </c:pt>
                <c:pt idx="25" formatCode="#,##0.00">
                  <c:v>17.62</c:v>
                </c:pt>
                <c:pt idx="26" formatCode="#,##0.00">
                  <c:v>17.04</c:v>
                </c:pt>
                <c:pt idx="27" formatCode="#,##0.00">
                  <c:v>17.010000000000002</c:v>
                </c:pt>
                <c:pt idx="28" formatCode="#,##0.00">
                  <c:v>15.1</c:v>
                </c:pt>
                <c:pt idx="29" formatCode="#,##0.00">
                  <c:v>15.92</c:v>
                </c:pt>
                <c:pt idx="30" formatCode="#,##0.00">
                  <c:v>18.39</c:v>
                </c:pt>
                <c:pt idx="31" formatCode="#,##0.00">
                  <c:v>16.98</c:v>
                </c:pt>
                <c:pt idx="32" formatCode="#,##0.00">
                  <c:v>16.43</c:v>
                </c:pt>
                <c:pt idx="33" formatCode="#,##0.00">
                  <c:v>15.94</c:v>
                </c:pt>
                <c:pt idx="34" formatCode="#,##0.00">
                  <c:v>16.52</c:v>
                </c:pt>
                <c:pt idx="35" formatCode="#,##0.00">
                  <c:v>16.670000000000002</c:v>
                </c:pt>
                <c:pt idx="36" formatCode="#,##0.00">
                  <c:v>17.649999999999999</c:v>
                </c:pt>
                <c:pt idx="37" formatCode="#,##0.00">
                  <c:v>16.36</c:v>
                </c:pt>
                <c:pt idx="38" formatCode="#,##0.00">
                  <c:v>15.6</c:v>
                </c:pt>
                <c:pt idx="39" formatCode="#,##0.00">
                  <c:v>14.22</c:v>
                </c:pt>
                <c:pt idx="40" formatCode="#,##0.00">
                  <c:v>15.39</c:v>
                </c:pt>
                <c:pt idx="41" formatCode="#,##0.00">
                  <c:v>14.72</c:v>
                </c:pt>
                <c:pt idx="42" formatCode="#,##0.00">
                  <c:v>13.2</c:v>
                </c:pt>
                <c:pt idx="43" formatCode="#,##0.00">
                  <c:v>12.85</c:v>
                </c:pt>
                <c:pt idx="44" formatCode="#,##0.00">
                  <c:v>11.9</c:v>
                </c:pt>
                <c:pt idx="45" formatCode="#,##0.00">
                  <c:v>10.33</c:v>
                </c:pt>
                <c:pt idx="46" formatCode="#,##0.00">
                  <c:v>10.35</c:v>
                </c:pt>
                <c:pt idx="47" formatCode="#,##0.00">
                  <c:v>10.66</c:v>
                </c:pt>
                <c:pt idx="48" formatCode="#,##0.00">
                  <c:v>11.06</c:v>
                </c:pt>
                <c:pt idx="49" formatCode="#,##0.00">
                  <c:v>11.34</c:v>
                </c:pt>
                <c:pt idx="50" formatCode="#,##0.00">
                  <c:v>10.68</c:v>
                </c:pt>
                <c:pt idx="51" formatCode="#,##0.00">
                  <c:v>10.89</c:v>
                </c:pt>
                <c:pt idx="52" formatCode="#,##0.00">
                  <c:v>10.94</c:v>
                </c:pt>
                <c:pt idx="53" formatCode="#,##0.00">
                  <c:v>13.6</c:v>
                </c:pt>
                <c:pt idx="54" formatCode="#,##0.00">
                  <c:v>13.8</c:v>
                </c:pt>
                <c:pt idx="55" formatCode="#,##0.00">
                  <c:v>12.2</c:v>
                </c:pt>
                <c:pt idx="56" formatCode="#,##0.00">
                  <c:v>11.27</c:v>
                </c:pt>
                <c:pt idx="57" formatCode="#,##0.00">
                  <c:v>10.17</c:v>
                </c:pt>
                <c:pt idx="58" formatCode="#,##0.00">
                  <c:v>9.35</c:v>
                </c:pt>
                <c:pt idx="59" formatCode="#,##0.00">
                  <c:v>9.1300000000000008</c:v>
                </c:pt>
                <c:pt idx="60" formatCode="#,##0.00">
                  <c:v>8.2899999999999991</c:v>
                </c:pt>
                <c:pt idx="61" formatCode="#,##0.00">
                  <c:v>7.51</c:v>
                </c:pt>
                <c:pt idx="62" formatCode="#,##0.00">
                  <c:v>6.69</c:v>
                </c:pt>
                <c:pt idx="63" formatCode="#,##0.00">
                  <c:v>6.24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'G O.3.1'!$L$11</c:f>
              <c:strCache>
                <c:ptCount val="1"/>
                <c:pt idx="0">
                  <c:v>Девизни кредити привреди у еврима и евроиндексирани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'G O.3.1'!$H$12:$H$75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O.3.1'!$L$12:$L$75</c:f>
              <c:numCache>
                <c:formatCode>General</c:formatCode>
                <c:ptCount val="64"/>
                <c:pt idx="0" formatCode="#,##0.00">
                  <c:v>8.1999999999999993</c:v>
                </c:pt>
                <c:pt idx="1">
                  <c:v>8.4700000000000006</c:v>
                </c:pt>
                <c:pt idx="2">
                  <c:v>8.4600000000000009</c:v>
                </c:pt>
                <c:pt idx="3">
                  <c:v>8.26</c:v>
                </c:pt>
                <c:pt idx="4" formatCode="#,##0.00">
                  <c:v>8.61</c:v>
                </c:pt>
                <c:pt idx="5" formatCode="#,##0.00">
                  <c:v>8.25</c:v>
                </c:pt>
                <c:pt idx="6" formatCode="#,##0.00">
                  <c:v>7.85</c:v>
                </c:pt>
                <c:pt idx="7" formatCode="#,##0.00">
                  <c:v>7.86</c:v>
                </c:pt>
                <c:pt idx="8" formatCode="#,##0.00">
                  <c:v>7.75</c:v>
                </c:pt>
                <c:pt idx="9" formatCode="#,##0.00">
                  <c:v>8.68</c:v>
                </c:pt>
                <c:pt idx="10" formatCode="#,##0.00">
                  <c:v>8.41</c:v>
                </c:pt>
                <c:pt idx="11" formatCode="#,##0.00">
                  <c:v>7.65</c:v>
                </c:pt>
                <c:pt idx="12" formatCode="#,##0.00">
                  <c:v>8.18</c:v>
                </c:pt>
                <c:pt idx="13" formatCode="#,##0.00">
                  <c:v>8.91</c:v>
                </c:pt>
                <c:pt idx="14" formatCode="#,##0.00">
                  <c:v>8.57</c:v>
                </c:pt>
                <c:pt idx="15" formatCode="#,##0.00">
                  <c:v>7.91</c:v>
                </c:pt>
                <c:pt idx="16" formatCode="#,##0.00">
                  <c:v>7.36</c:v>
                </c:pt>
                <c:pt idx="17" formatCode="#,##0.00">
                  <c:v>7.57</c:v>
                </c:pt>
                <c:pt idx="18" formatCode="#,##0.00">
                  <c:v>8</c:v>
                </c:pt>
                <c:pt idx="19" formatCode="#,##0.00">
                  <c:v>9.16</c:v>
                </c:pt>
                <c:pt idx="20" formatCode="#,##0.00">
                  <c:v>7.72</c:v>
                </c:pt>
                <c:pt idx="21" formatCode="#,##0.00">
                  <c:v>7.73</c:v>
                </c:pt>
                <c:pt idx="22" formatCode="#,##0.00">
                  <c:v>7.24</c:v>
                </c:pt>
                <c:pt idx="23" formatCode="#,##0.00">
                  <c:v>8.2200000000000006</c:v>
                </c:pt>
                <c:pt idx="24" formatCode="#,##0.00">
                  <c:v>8.1999999999999993</c:v>
                </c:pt>
                <c:pt idx="25" formatCode="#,##0.00">
                  <c:v>8.7200000000000006</c:v>
                </c:pt>
                <c:pt idx="26" formatCode="#,##0.00">
                  <c:v>7.68</c:v>
                </c:pt>
                <c:pt idx="27" formatCode="#,##0.00">
                  <c:v>8.15</c:v>
                </c:pt>
                <c:pt idx="28" formatCode="#,##0.00">
                  <c:v>8.6</c:v>
                </c:pt>
                <c:pt idx="29" formatCode="#,##0.00">
                  <c:v>7.67</c:v>
                </c:pt>
                <c:pt idx="30" formatCode="#,##0.00">
                  <c:v>7.87</c:v>
                </c:pt>
                <c:pt idx="31" formatCode="#,##0.00">
                  <c:v>7.25</c:v>
                </c:pt>
                <c:pt idx="32" formatCode="#,##0.00">
                  <c:v>7.29</c:v>
                </c:pt>
                <c:pt idx="33" formatCode="#,##0.00">
                  <c:v>6.48</c:v>
                </c:pt>
                <c:pt idx="34" formatCode="#,##0.00">
                  <c:v>6.47</c:v>
                </c:pt>
                <c:pt idx="35" formatCode="#,##0.00">
                  <c:v>6.27</c:v>
                </c:pt>
                <c:pt idx="36" formatCode="#,##0.00">
                  <c:v>6.98</c:v>
                </c:pt>
                <c:pt idx="37" formatCode="#,##0.00">
                  <c:v>6.62</c:v>
                </c:pt>
                <c:pt idx="38" formatCode="#,##0.00">
                  <c:v>6.24</c:v>
                </c:pt>
                <c:pt idx="39" formatCode="#,##0.00">
                  <c:v>6.33</c:v>
                </c:pt>
                <c:pt idx="40" formatCode="#,##0.00">
                  <c:v>5.61</c:v>
                </c:pt>
                <c:pt idx="41" formatCode="#,##0.00">
                  <c:v>6.71</c:v>
                </c:pt>
                <c:pt idx="42" formatCode="#,##0.00">
                  <c:v>6.14</c:v>
                </c:pt>
                <c:pt idx="43" formatCode="#,##0.00">
                  <c:v>5.89</c:v>
                </c:pt>
                <c:pt idx="44" formatCode="#,##0.00">
                  <c:v>6</c:v>
                </c:pt>
                <c:pt idx="45" formatCode="#,##0.00">
                  <c:v>5.39</c:v>
                </c:pt>
                <c:pt idx="46" formatCode="#,##0.00">
                  <c:v>5.3</c:v>
                </c:pt>
                <c:pt idx="47" formatCode="#,##0.00">
                  <c:v>6</c:v>
                </c:pt>
                <c:pt idx="48" formatCode="#,##0.00">
                  <c:v>5.9</c:v>
                </c:pt>
                <c:pt idx="49" formatCode="#,##0.00">
                  <c:v>5.76</c:v>
                </c:pt>
                <c:pt idx="50" formatCode="#,##0.00">
                  <c:v>5.31</c:v>
                </c:pt>
                <c:pt idx="51" formatCode="#,##0.00">
                  <c:v>4.93</c:v>
                </c:pt>
                <c:pt idx="52" formatCode="#,##0.00">
                  <c:v>4.41</c:v>
                </c:pt>
                <c:pt idx="53" formatCode="#,##0.00">
                  <c:v>5.33</c:v>
                </c:pt>
                <c:pt idx="54" formatCode="#,##0.00">
                  <c:v>5.97</c:v>
                </c:pt>
                <c:pt idx="55" formatCode="#,##0.00">
                  <c:v>5.09</c:v>
                </c:pt>
                <c:pt idx="56" formatCode="#,##0.00">
                  <c:v>5.23</c:v>
                </c:pt>
                <c:pt idx="57" formatCode="#,##0.00">
                  <c:v>4.78</c:v>
                </c:pt>
                <c:pt idx="58" formatCode="#,##0.00">
                  <c:v>5.08</c:v>
                </c:pt>
                <c:pt idx="59" formatCode="#,##0.00">
                  <c:v>4.5599999999999996</c:v>
                </c:pt>
                <c:pt idx="60" formatCode="#,##0.00">
                  <c:v>4.54</c:v>
                </c:pt>
                <c:pt idx="61" formatCode="#,##0.00">
                  <c:v>4.3</c:v>
                </c:pt>
                <c:pt idx="62" formatCode="#,##0.00">
                  <c:v>4.5599999999999996</c:v>
                </c:pt>
                <c:pt idx="63" formatCode="#,##0.00">
                  <c:v>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10624"/>
        <c:axId val="130812160"/>
      </c:lineChart>
      <c:catAx>
        <c:axId val="1308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8121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0812160"/>
        <c:scaling>
          <c:orientation val="minMax"/>
          <c:max val="24"/>
          <c:min val="4"/>
        </c:scaling>
        <c:delete val="0"/>
        <c:axPos val="l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810624"/>
        <c:crosses val="autoZero"/>
        <c:crossBetween val="between"/>
        <c:majorUnit val="2"/>
        <c:minorUnit val="1"/>
      </c:valAx>
      <c:spPr>
        <a:solidFill>
          <a:srgbClr val="C0C0C0"/>
        </a:solidFill>
        <a:ln w="12700">
          <a:solidFill>
            <a:srgbClr val="7F7F7F"/>
          </a:solidFill>
        </a:ln>
      </c:spPr>
    </c:plotArea>
    <c:legend>
      <c:legendPos val="b"/>
      <c:layout>
        <c:manualLayout>
          <c:xMode val="edge"/>
          <c:yMode val="edge"/>
          <c:x val="5.6589293887742323E-2"/>
          <c:y val="0.72110910109357718"/>
          <c:w val="0.90506910926746642"/>
          <c:h val="0.13835361120757206"/>
        </c:manualLayout>
      </c:layout>
      <c:overlay val="0"/>
      <c:spPr>
        <a:noFill/>
      </c:spPr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89184824235604E-2"/>
          <c:y val="6.4522279542643501E-2"/>
          <c:w val="0.86709225357648323"/>
          <c:h val="0.49720206672550127"/>
        </c:manualLayout>
      </c:layout>
      <c:lineChart>
        <c:grouping val="standard"/>
        <c:varyColors val="0"/>
        <c:ser>
          <c:idx val="2"/>
          <c:order val="0"/>
          <c:tx>
            <c:strRef>
              <c:f>'G O.3.1'!$M$11</c:f>
              <c:strCache>
                <c:ptCount val="1"/>
                <c:pt idx="0">
                  <c:v>Динарски кредити становништву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O.3.1'!$H$12:$H$75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O.3.1'!$M$12:$M$75</c:f>
              <c:numCache>
                <c:formatCode>General</c:formatCode>
                <c:ptCount val="64"/>
                <c:pt idx="0" formatCode="#,##0.00">
                  <c:v>18.559999999999999</c:v>
                </c:pt>
                <c:pt idx="1">
                  <c:v>18.53</c:v>
                </c:pt>
                <c:pt idx="2">
                  <c:v>18.63</c:v>
                </c:pt>
                <c:pt idx="3">
                  <c:v>19.21</c:v>
                </c:pt>
                <c:pt idx="4" formatCode="#,##0.00">
                  <c:v>19.66</c:v>
                </c:pt>
                <c:pt idx="5" formatCode="#,##0.00">
                  <c:v>19.73</c:v>
                </c:pt>
                <c:pt idx="6" formatCode="#,##0.00">
                  <c:v>20</c:v>
                </c:pt>
                <c:pt idx="7" formatCode="#,##0.00">
                  <c:v>20.05</c:v>
                </c:pt>
                <c:pt idx="8" formatCode="#,##0.00">
                  <c:v>20.11</c:v>
                </c:pt>
                <c:pt idx="9" formatCode="#,##0.00">
                  <c:v>20.16</c:v>
                </c:pt>
                <c:pt idx="10" formatCode="#,##0.00">
                  <c:v>20.14</c:v>
                </c:pt>
                <c:pt idx="11" formatCode="#,##0.00">
                  <c:v>20.149999999999999</c:v>
                </c:pt>
                <c:pt idx="12" formatCode="#,##0.00">
                  <c:v>20.14</c:v>
                </c:pt>
                <c:pt idx="13" formatCode="#,##0.00">
                  <c:v>20.059999999999999</c:v>
                </c:pt>
                <c:pt idx="14" formatCode="#,##0.00">
                  <c:v>19.95</c:v>
                </c:pt>
                <c:pt idx="15" formatCode="#,##0.00">
                  <c:v>19.77</c:v>
                </c:pt>
                <c:pt idx="16" formatCode="#,##0.00">
                  <c:v>19.73</c:v>
                </c:pt>
                <c:pt idx="17" formatCode="#,##0.00">
                  <c:v>19.649999999999999</c:v>
                </c:pt>
                <c:pt idx="18" formatCode="#,##0.00">
                  <c:v>19.760000000000002</c:v>
                </c:pt>
                <c:pt idx="19" formatCode="#,##0.00">
                  <c:v>19.77</c:v>
                </c:pt>
                <c:pt idx="20" formatCode="#,##0.00">
                  <c:v>19.739999999999998</c:v>
                </c:pt>
                <c:pt idx="21" formatCode="#,##0.00">
                  <c:v>19.63</c:v>
                </c:pt>
                <c:pt idx="22" formatCode="#,##0.00">
                  <c:v>19.95</c:v>
                </c:pt>
                <c:pt idx="23" formatCode="#,##0.00">
                  <c:v>20.149999999999999</c:v>
                </c:pt>
                <c:pt idx="24" formatCode="#,##0.00">
                  <c:v>20.3</c:v>
                </c:pt>
                <c:pt idx="25" formatCode="#,##0.00">
                  <c:v>20.53</c:v>
                </c:pt>
                <c:pt idx="26" formatCode="#,##0.00">
                  <c:v>20.66</c:v>
                </c:pt>
                <c:pt idx="27" formatCode="#,##0.00">
                  <c:v>20.69</c:v>
                </c:pt>
                <c:pt idx="28" formatCode="#,##0.00">
                  <c:v>20.73</c:v>
                </c:pt>
                <c:pt idx="29" formatCode="#,##0.00">
                  <c:v>20.82</c:v>
                </c:pt>
                <c:pt idx="30" formatCode="#,##0.00">
                  <c:v>20.83</c:v>
                </c:pt>
                <c:pt idx="31" formatCode="#,##0.00">
                  <c:v>20.74</c:v>
                </c:pt>
                <c:pt idx="32" formatCode="#,##0.00">
                  <c:v>20.69</c:v>
                </c:pt>
                <c:pt idx="33" formatCode="#,##0.00">
                  <c:v>20.53</c:v>
                </c:pt>
                <c:pt idx="34" formatCode="#,##0.00">
                  <c:v>20.27</c:v>
                </c:pt>
                <c:pt idx="35" formatCode="#,##0.00">
                  <c:v>20.23</c:v>
                </c:pt>
                <c:pt idx="36" formatCode="#,##0.00">
                  <c:v>20.27</c:v>
                </c:pt>
                <c:pt idx="37" formatCode="#,##0.00">
                  <c:v>20.260000000000002</c:v>
                </c:pt>
                <c:pt idx="38" formatCode="#,##0.00">
                  <c:v>20.239999999999998</c:v>
                </c:pt>
                <c:pt idx="39" formatCode="#,##0.00">
                  <c:v>20.190000000000001</c:v>
                </c:pt>
                <c:pt idx="40" formatCode="#,##0.00">
                  <c:v>19.82</c:v>
                </c:pt>
                <c:pt idx="41" formatCode="#,##0.00">
                  <c:v>19.809999999999999</c:v>
                </c:pt>
                <c:pt idx="42" formatCode="#,##0.00">
                  <c:v>19.68</c:v>
                </c:pt>
                <c:pt idx="43" formatCode="#,##0.00">
                  <c:v>19.559999999999999</c:v>
                </c:pt>
                <c:pt idx="44" formatCode="#,##0.00">
                  <c:v>19.41</c:v>
                </c:pt>
                <c:pt idx="45" formatCode="#,##0.00">
                  <c:v>19.05</c:v>
                </c:pt>
                <c:pt idx="46" formatCode="#,##0.00">
                  <c:v>18.47</c:v>
                </c:pt>
                <c:pt idx="47" formatCode="#,##0.00">
                  <c:v>18.309999999999999</c:v>
                </c:pt>
                <c:pt idx="48" formatCode="#,##0.00">
                  <c:v>18.149999999999999</c:v>
                </c:pt>
                <c:pt idx="49" formatCode="#,##0.00">
                  <c:v>18</c:v>
                </c:pt>
                <c:pt idx="50" formatCode="#,##0.00">
                  <c:v>17.91</c:v>
                </c:pt>
                <c:pt idx="51" formatCode="#,##0.00">
                  <c:v>17.899999999999999</c:v>
                </c:pt>
                <c:pt idx="52" formatCode="#,##0.00">
                  <c:v>18.2</c:v>
                </c:pt>
                <c:pt idx="53" formatCode="#,##0.00">
                  <c:v>18.25</c:v>
                </c:pt>
                <c:pt idx="54" formatCode="#,##0.00">
                  <c:v>18.39</c:v>
                </c:pt>
                <c:pt idx="55" formatCode="#,##0.00">
                  <c:v>17.89</c:v>
                </c:pt>
                <c:pt idx="56" formatCode="#,##0.00">
                  <c:v>17.73</c:v>
                </c:pt>
                <c:pt idx="57" formatCode="#,##0.00">
                  <c:v>17.350000000000001</c:v>
                </c:pt>
                <c:pt idx="58" formatCode="#,##0.00">
                  <c:v>16.559999999999999</c:v>
                </c:pt>
                <c:pt idx="59" formatCode="#,##0.00">
                  <c:v>16.41</c:v>
                </c:pt>
                <c:pt idx="60" formatCode="#,##0.00">
                  <c:v>16.12</c:v>
                </c:pt>
                <c:pt idx="61" formatCode="#,##0.00">
                  <c:v>15.53</c:v>
                </c:pt>
                <c:pt idx="62" formatCode="#,##0.00">
                  <c:v>15.19</c:v>
                </c:pt>
                <c:pt idx="63" formatCode="#,##0.00">
                  <c:v>14.74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O.3.1'!$N$11</c:f>
              <c:strCache>
                <c:ptCount val="1"/>
                <c:pt idx="0">
                  <c:v>Кредити становништву у еврима и евроиндексирани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'G O.3.1'!$H$12:$H$75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O.3.1'!$N$12:$N$75</c:f>
              <c:numCache>
                <c:formatCode>General</c:formatCode>
                <c:ptCount val="64"/>
                <c:pt idx="0" formatCode="#,##0.00">
                  <c:v>9.75</c:v>
                </c:pt>
                <c:pt idx="1">
                  <c:v>9.65</c:v>
                </c:pt>
                <c:pt idx="2">
                  <c:v>9.5399999999999991</c:v>
                </c:pt>
                <c:pt idx="3">
                  <c:v>9.3800000000000008</c:v>
                </c:pt>
                <c:pt idx="4" formatCode="#,##0.00">
                  <c:v>9.2799999999999994</c:v>
                </c:pt>
                <c:pt idx="5" formatCode="#,##0.00">
                  <c:v>9.24</c:v>
                </c:pt>
                <c:pt idx="6" formatCode="#,##0.00">
                  <c:v>9.18</c:v>
                </c:pt>
                <c:pt idx="7" formatCode="#,##0.00">
                  <c:v>9.16</c:v>
                </c:pt>
                <c:pt idx="8" formatCode="#,##0.00">
                  <c:v>9.0399999999999991</c:v>
                </c:pt>
                <c:pt idx="9" formatCode="#,##0.00">
                  <c:v>9.01</c:v>
                </c:pt>
                <c:pt idx="10" formatCode="#,##0.00">
                  <c:v>8.98</c:v>
                </c:pt>
                <c:pt idx="11" formatCode="#,##0.00">
                  <c:v>8.89</c:v>
                </c:pt>
                <c:pt idx="12" formatCode="#,##0.00">
                  <c:v>8.8000000000000007</c:v>
                </c:pt>
                <c:pt idx="13" formatCode="#,##0.00">
                  <c:v>8.68</c:v>
                </c:pt>
                <c:pt idx="14" formatCode="#,##0.00">
                  <c:v>8.58</c:v>
                </c:pt>
                <c:pt idx="15" formatCode="#,##0.00">
                  <c:v>8.34</c:v>
                </c:pt>
                <c:pt idx="16" formatCode="#,##0.00">
                  <c:v>8.25</c:v>
                </c:pt>
                <c:pt idx="17" formatCode="#,##0.00">
                  <c:v>8.17</c:v>
                </c:pt>
                <c:pt idx="18" formatCode="#,##0.00">
                  <c:v>8.0500000000000007</c:v>
                </c:pt>
                <c:pt idx="19" formatCode="#,##0.00">
                  <c:v>7.88</c:v>
                </c:pt>
                <c:pt idx="20" formatCode="#,##0.00">
                  <c:v>7.78</c:v>
                </c:pt>
                <c:pt idx="21" formatCode="#,##0.00">
                  <c:v>7.64</c:v>
                </c:pt>
                <c:pt idx="22" formatCode="#,##0.00">
                  <c:v>7.58</c:v>
                </c:pt>
                <c:pt idx="23" formatCode="#,##0.00">
                  <c:v>7.46</c:v>
                </c:pt>
                <c:pt idx="24" formatCode="#,##0.00">
                  <c:v>7.36</c:v>
                </c:pt>
                <c:pt idx="25" formatCode="#,##0.00">
                  <c:v>7.24</c:v>
                </c:pt>
                <c:pt idx="26" formatCode="#,##0.00">
                  <c:v>7.19</c:v>
                </c:pt>
                <c:pt idx="27" formatCode="#,##0.00">
                  <c:v>7.04</c:v>
                </c:pt>
                <c:pt idx="28" formatCode="#,##0.00">
                  <c:v>6.99</c:v>
                </c:pt>
                <c:pt idx="29" formatCode="#,##0.00">
                  <c:v>6.96</c:v>
                </c:pt>
                <c:pt idx="30" formatCode="#,##0.00">
                  <c:v>6.93</c:v>
                </c:pt>
                <c:pt idx="31" formatCode="#,##0.00">
                  <c:v>6.91</c:v>
                </c:pt>
                <c:pt idx="32" formatCode="#,##0.00">
                  <c:v>6.87</c:v>
                </c:pt>
                <c:pt idx="33" formatCode="#,##0.00">
                  <c:v>6.81</c:v>
                </c:pt>
                <c:pt idx="34" formatCode="#,##0.00">
                  <c:v>6.78</c:v>
                </c:pt>
                <c:pt idx="35" formatCode="#,##0.00">
                  <c:v>6.75</c:v>
                </c:pt>
                <c:pt idx="36" formatCode="#,##0.00">
                  <c:v>6.71</c:v>
                </c:pt>
                <c:pt idx="37" formatCode="#,##0.00">
                  <c:v>6.67</c:v>
                </c:pt>
                <c:pt idx="38" formatCode="#,##0.00">
                  <c:v>6.63</c:v>
                </c:pt>
                <c:pt idx="39" formatCode="#,##0.00">
                  <c:v>6.59</c:v>
                </c:pt>
                <c:pt idx="40" formatCode="#,##0.00">
                  <c:v>6.56</c:v>
                </c:pt>
                <c:pt idx="41" formatCode="#,##0.00">
                  <c:v>6.54</c:v>
                </c:pt>
                <c:pt idx="42" formatCode="#,##0.00">
                  <c:v>6.51</c:v>
                </c:pt>
                <c:pt idx="43" formatCode="#,##0.00">
                  <c:v>6.49</c:v>
                </c:pt>
                <c:pt idx="44" formatCode="#,##0.00">
                  <c:v>6.45</c:v>
                </c:pt>
                <c:pt idx="45" formatCode="#,##0.00">
                  <c:v>6.37</c:v>
                </c:pt>
                <c:pt idx="46" formatCode="#,##0.00">
                  <c:v>6.29</c:v>
                </c:pt>
                <c:pt idx="47" formatCode="#,##0.00">
                  <c:v>6.24</c:v>
                </c:pt>
                <c:pt idx="48" formatCode="#,##0.00">
                  <c:v>6.16</c:v>
                </c:pt>
                <c:pt idx="49" formatCode="#,##0.00">
                  <c:v>6.16</c:v>
                </c:pt>
                <c:pt idx="50" formatCode="#,##0.00">
                  <c:v>6.03</c:v>
                </c:pt>
                <c:pt idx="51" formatCode="#,##0.00">
                  <c:v>5.96</c:v>
                </c:pt>
                <c:pt idx="52" formatCode="#,##0.00">
                  <c:v>5.93</c:v>
                </c:pt>
                <c:pt idx="53" formatCode="#,##0.00">
                  <c:v>5.9</c:v>
                </c:pt>
                <c:pt idx="54" formatCode="#,##0.00">
                  <c:v>5.84</c:v>
                </c:pt>
                <c:pt idx="55" formatCode="#,##0.00">
                  <c:v>5.8</c:v>
                </c:pt>
                <c:pt idx="56" formatCode="#,##0.00">
                  <c:v>5.75</c:v>
                </c:pt>
                <c:pt idx="57" formatCode="#,##0.00">
                  <c:v>5.69</c:v>
                </c:pt>
                <c:pt idx="58" formatCode="#,##0.00">
                  <c:v>5.64</c:v>
                </c:pt>
                <c:pt idx="59" formatCode="#,##0.00">
                  <c:v>5.61</c:v>
                </c:pt>
                <c:pt idx="60" formatCode="#,##0.00">
                  <c:v>5.56</c:v>
                </c:pt>
                <c:pt idx="61" formatCode="#,##0.00">
                  <c:v>5.53</c:v>
                </c:pt>
                <c:pt idx="62" formatCode="#,##0.00">
                  <c:v>5.49</c:v>
                </c:pt>
                <c:pt idx="63" formatCode="#,##0.00">
                  <c:v>5.42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'G O.3.1'!$O$11</c:f>
              <c:strCache>
                <c:ptCount val="1"/>
                <c:pt idx="0">
                  <c:v>Динарски кредити привреди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O.3.1'!$H$12:$H$75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O.3.1'!$O$12:$O$75</c:f>
              <c:numCache>
                <c:formatCode>General</c:formatCode>
                <c:ptCount val="64"/>
                <c:pt idx="0" formatCode="#,##0.00">
                  <c:v>15.09</c:v>
                </c:pt>
                <c:pt idx="1">
                  <c:v>14.83</c:v>
                </c:pt>
                <c:pt idx="2">
                  <c:v>15.81</c:v>
                </c:pt>
                <c:pt idx="3">
                  <c:v>16.07</c:v>
                </c:pt>
                <c:pt idx="4" formatCode="#,##0.00">
                  <c:v>16.18</c:v>
                </c:pt>
                <c:pt idx="5" formatCode="#,##0.00">
                  <c:v>16.61</c:v>
                </c:pt>
                <c:pt idx="6" formatCode="#,##0.00">
                  <c:v>16.64</c:v>
                </c:pt>
                <c:pt idx="7" formatCode="#,##0.00">
                  <c:v>16.940000000000001</c:v>
                </c:pt>
                <c:pt idx="8" formatCode="#,##0.00">
                  <c:v>16.91</c:v>
                </c:pt>
                <c:pt idx="9" formatCode="#,##0.00">
                  <c:v>16.309999999999999</c:v>
                </c:pt>
                <c:pt idx="10" formatCode="#,##0.00">
                  <c:v>16.14</c:v>
                </c:pt>
                <c:pt idx="11" formatCode="#,##0.00">
                  <c:v>15.98</c:v>
                </c:pt>
                <c:pt idx="12" formatCode="#,##0.00">
                  <c:v>15.94</c:v>
                </c:pt>
                <c:pt idx="13" formatCode="#,##0.00">
                  <c:v>15.8</c:v>
                </c:pt>
                <c:pt idx="14" formatCode="#,##0.00">
                  <c:v>15.6</c:v>
                </c:pt>
                <c:pt idx="15" formatCode="#,##0.00">
                  <c:v>15.3</c:v>
                </c:pt>
                <c:pt idx="16" formatCode="#,##0.00">
                  <c:v>15.03</c:v>
                </c:pt>
                <c:pt idx="17" formatCode="#,##0.00">
                  <c:v>14.72</c:v>
                </c:pt>
                <c:pt idx="18" formatCode="#,##0.00">
                  <c:v>15.61</c:v>
                </c:pt>
                <c:pt idx="19" formatCode="#,##0.00">
                  <c:v>15.91</c:v>
                </c:pt>
                <c:pt idx="20" formatCode="#,##0.00">
                  <c:v>15.84</c:v>
                </c:pt>
                <c:pt idx="21" formatCode="#,##0.00">
                  <c:v>16.18</c:v>
                </c:pt>
                <c:pt idx="22" formatCode="#,##0.00">
                  <c:v>16.23</c:v>
                </c:pt>
                <c:pt idx="23" formatCode="#,##0.00">
                  <c:v>16.239999999999998</c:v>
                </c:pt>
                <c:pt idx="24" formatCode="#,##0.00">
                  <c:v>16.55</c:v>
                </c:pt>
                <c:pt idx="25" formatCode="#,##0.00">
                  <c:v>17.12</c:v>
                </c:pt>
                <c:pt idx="26" formatCode="#,##0.00">
                  <c:v>16.649999999999999</c:v>
                </c:pt>
                <c:pt idx="27" formatCode="#,##0.00">
                  <c:v>16.27</c:v>
                </c:pt>
                <c:pt idx="28" formatCode="#,##0.00">
                  <c:v>15.99</c:v>
                </c:pt>
                <c:pt idx="29" formatCode="#,##0.00">
                  <c:v>15.89</c:v>
                </c:pt>
                <c:pt idx="30" formatCode="#,##0.00">
                  <c:v>16</c:v>
                </c:pt>
                <c:pt idx="31" formatCode="#,##0.00">
                  <c:v>16.079999999999998</c:v>
                </c:pt>
                <c:pt idx="32" formatCode="#,##0.00">
                  <c:v>15.88</c:v>
                </c:pt>
                <c:pt idx="33" formatCode="#,##0.00">
                  <c:v>15.79</c:v>
                </c:pt>
                <c:pt idx="34" formatCode="#,##0.00">
                  <c:v>15.71</c:v>
                </c:pt>
                <c:pt idx="35" formatCode="#,##0.00">
                  <c:v>15.68</c:v>
                </c:pt>
                <c:pt idx="36" formatCode="#,##0.00">
                  <c:v>15.79</c:v>
                </c:pt>
                <c:pt idx="37" formatCode="#,##0.00">
                  <c:v>15.67</c:v>
                </c:pt>
                <c:pt idx="38" formatCode="#,##0.00">
                  <c:v>15.31</c:v>
                </c:pt>
                <c:pt idx="39" formatCode="#,##0.00">
                  <c:v>14.68</c:v>
                </c:pt>
                <c:pt idx="40" formatCode="#,##0.00">
                  <c:v>14.46</c:v>
                </c:pt>
                <c:pt idx="41" formatCode="#,##0.00">
                  <c:v>14.34</c:v>
                </c:pt>
                <c:pt idx="42" formatCode="#,##0.00">
                  <c:v>14.13</c:v>
                </c:pt>
                <c:pt idx="43" formatCode="#,##0.00">
                  <c:v>13.73</c:v>
                </c:pt>
                <c:pt idx="44" formatCode="#,##0.00">
                  <c:v>13.25</c:v>
                </c:pt>
                <c:pt idx="45" formatCode="#,##0.00">
                  <c:v>11.96</c:v>
                </c:pt>
                <c:pt idx="46" formatCode="#,##0.00">
                  <c:v>11.39</c:v>
                </c:pt>
                <c:pt idx="47" formatCode="#,##0.00">
                  <c:v>11.15</c:v>
                </c:pt>
                <c:pt idx="48" formatCode="#,##0.00">
                  <c:v>11.23</c:v>
                </c:pt>
                <c:pt idx="49" formatCode="#,##0.00">
                  <c:v>11.18</c:v>
                </c:pt>
                <c:pt idx="50" formatCode="#,##0.00">
                  <c:v>10.89</c:v>
                </c:pt>
                <c:pt idx="51" formatCode="#,##0.00">
                  <c:v>10.97</c:v>
                </c:pt>
                <c:pt idx="52" formatCode="#,##0.00">
                  <c:v>10.84</c:v>
                </c:pt>
                <c:pt idx="53" formatCode="#,##0.00">
                  <c:v>10.9</c:v>
                </c:pt>
                <c:pt idx="54" formatCode="#,##0.00">
                  <c:v>11.04</c:v>
                </c:pt>
                <c:pt idx="55" formatCode="#,##0.00">
                  <c:v>10.65</c:v>
                </c:pt>
                <c:pt idx="56" formatCode="#,##0.00">
                  <c:v>10.44</c:v>
                </c:pt>
                <c:pt idx="57" formatCode="#,##0.00">
                  <c:v>10.220000000000001</c:v>
                </c:pt>
                <c:pt idx="58" formatCode="#,##0.00">
                  <c:v>10.11</c:v>
                </c:pt>
                <c:pt idx="59" formatCode="#,##0.00">
                  <c:v>10.19</c:v>
                </c:pt>
                <c:pt idx="60" formatCode="#,##0.00">
                  <c:v>9.61</c:v>
                </c:pt>
                <c:pt idx="61" formatCode="#,##0.00">
                  <c:v>9.23</c:v>
                </c:pt>
                <c:pt idx="62" formatCode="#,##0.00">
                  <c:v>8.9600000000000009</c:v>
                </c:pt>
                <c:pt idx="63" formatCode="#,##0.00">
                  <c:v>8.23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'G O.3.1'!$P$11</c:f>
              <c:strCache>
                <c:ptCount val="1"/>
                <c:pt idx="0">
                  <c:v>Девизни кредити привреди у еврима и евроиндексирани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'G O.3.1'!$H$12:$H$75</c:f>
              <c:strCache>
                <c:ptCount val="6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
2014.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
2015.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</c:strCache>
            </c:strRef>
          </c:cat>
          <c:val>
            <c:numRef>
              <c:f>'G O.3.1'!$P$12:$P$75</c:f>
              <c:numCache>
                <c:formatCode>General</c:formatCode>
                <c:ptCount val="64"/>
                <c:pt idx="0" formatCode="#,##0.00">
                  <c:v>8.25</c:v>
                </c:pt>
                <c:pt idx="1">
                  <c:v>8.11</c:v>
                </c:pt>
                <c:pt idx="2">
                  <c:v>8.39</c:v>
                </c:pt>
                <c:pt idx="3">
                  <c:v>8.01</c:v>
                </c:pt>
                <c:pt idx="4" formatCode="#,##0.00">
                  <c:v>8.0500000000000007</c:v>
                </c:pt>
                <c:pt idx="5" formatCode="#,##0.00">
                  <c:v>8.11</c:v>
                </c:pt>
                <c:pt idx="6" formatCode="#,##0.00">
                  <c:v>8.02</c:v>
                </c:pt>
                <c:pt idx="7" formatCode="#,##0.00">
                  <c:v>8.08</c:v>
                </c:pt>
                <c:pt idx="8" formatCode="#,##0.00">
                  <c:v>7.95</c:v>
                </c:pt>
                <c:pt idx="9" formatCode="#,##0.00">
                  <c:v>7.87</c:v>
                </c:pt>
                <c:pt idx="10" formatCode="#,##0.00">
                  <c:v>7.9</c:v>
                </c:pt>
                <c:pt idx="11" formatCode="#,##0.00">
                  <c:v>7.78</c:v>
                </c:pt>
                <c:pt idx="12" formatCode="#,##0.00">
                  <c:v>7.72</c:v>
                </c:pt>
                <c:pt idx="13" formatCode="#,##0.00">
                  <c:v>7.74</c:v>
                </c:pt>
                <c:pt idx="14" formatCode="#,##0.00">
                  <c:v>7.74</c:v>
                </c:pt>
                <c:pt idx="15" formatCode="#,##0.00">
                  <c:v>7.62</c:v>
                </c:pt>
                <c:pt idx="16" formatCode="#,##0.00">
                  <c:v>7.53</c:v>
                </c:pt>
                <c:pt idx="17" formatCode="#,##0.00">
                  <c:v>7.36</c:v>
                </c:pt>
                <c:pt idx="18" formatCode="#,##0.00">
                  <c:v>7.34</c:v>
                </c:pt>
                <c:pt idx="19" formatCode="#,##0.00">
                  <c:v>7.34</c:v>
                </c:pt>
                <c:pt idx="20" formatCode="#,##0.00">
                  <c:v>7.3</c:v>
                </c:pt>
                <c:pt idx="21" formatCode="#,##0.00">
                  <c:v>7.31</c:v>
                </c:pt>
                <c:pt idx="22" formatCode="#,##0.00">
                  <c:v>7.12</c:v>
                </c:pt>
                <c:pt idx="23" formatCode="#,##0.00">
                  <c:v>7.02</c:v>
                </c:pt>
                <c:pt idx="24" formatCode="#,##0.00">
                  <c:v>7.17</c:v>
                </c:pt>
                <c:pt idx="25" formatCode="#,##0.00">
                  <c:v>7.18</c:v>
                </c:pt>
                <c:pt idx="26" formatCode="#,##0.00">
                  <c:v>7.15</c:v>
                </c:pt>
                <c:pt idx="27" formatCode="#,##0.00">
                  <c:v>6.93</c:v>
                </c:pt>
                <c:pt idx="28" formatCode="#,##0.00">
                  <c:v>6.96</c:v>
                </c:pt>
                <c:pt idx="29" formatCode="#,##0.00">
                  <c:v>6.9</c:v>
                </c:pt>
                <c:pt idx="30" formatCode="#,##0.00">
                  <c:v>6.89</c:v>
                </c:pt>
                <c:pt idx="31" formatCode="#,##0.00">
                  <c:v>6.98</c:v>
                </c:pt>
                <c:pt idx="32" formatCode="#,##0.00">
                  <c:v>6.83</c:v>
                </c:pt>
                <c:pt idx="33" formatCode="#,##0.00">
                  <c:v>6.69</c:v>
                </c:pt>
                <c:pt idx="34" formatCode="#,##0.00">
                  <c:v>6.74</c:v>
                </c:pt>
                <c:pt idx="35" formatCode="#,##0.00">
                  <c:v>6.66</c:v>
                </c:pt>
                <c:pt idx="36" formatCode="#,##0.00">
                  <c:v>6.64</c:v>
                </c:pt>
                <c:pt idx="37" formatCode="#,##0.00">
                  <c:v>6.57</c:v>
                </c:pt>
                <c:pt idx="38" formatCode="#,##0.00">
                  <c:v>6.49</c:v>
                </c:pt>
                <c:pt idx="39" formatCode="#,##0.00">
                  <c:v>6.4</c:v>
                </c:pt>
                <c:pt idx="40" formatCode="#,##0.00">
                  <c:v>6.26</c:v>
                </c:pt>
                <c:pt idx="41" formatCode="#,##0.00">
                  <c:v>6.22</c:v>
                </c:pt>
                <c:pt idx="42" formatCode="#,##0.00">
                  <c:v>6.17</c:v>
                </c:pt>
                <c:pt idx="43" formatCode="#,##0.00">
                  <c:v>6.13</c:v>
                </c:pt>
                <c:pt idx="44" formatCode="#,##0.00">
                  <c:v>6.08</c:v>
                </c:pt>
                <c:pt idx="45" formatCode="#,##0.00">
                  <c:v>5.94</c:v>
                </c:pt>
                <c:pt idx="46" formatCode="#,##0.00">
                  <c:v>5.85</c:v>
                </c:pt>
                <c:pt idx="47" formatCode="#,##0.00">
                  <c:v>5.78</c:v>
                </c:pt>
                <c:pt idx="48" formatCode="#,##0.00">
                  <c:v>5.69</c:v>
                </c:pt>
                <c:pt idx="49" formatCode="#,##0.00">
                  <c:v>5.71</c:v>
                </c:pt>
                <c:pt idx="50" formatCode="#,##0.00">
                  <c:v>5.58</c:v>
                </c:pt>
                <c:pt idx="51" formatCode="#,##0.00">
                  <c:v>5.52</c:v>
                </c:pt>
                <c:pt idx="52" formatCode="#,##0.00">
                  <c:v>5.5</c:v>
                </c:pt>
                <c:pt idx="53" formatCode="#,##0.00">
                  <c:v>5.49</c:v>
                </c:pt>
                <c:pt idx="54" formatCode="#,##0.00">
                  <c:v>5.36</c:v>
                </c:pt>
                <c:pt idx="55" formatCode="#,##0.00">
                  <c:v>5.28</c:v>
                </c:pt>
                <c:pt idx="56" formatCode="#,##0.00">
                  <c:v>5.24</c:v>
                </c:pt>
                <c:pt idx="57" formatCode="#,##0.00">
                  <c:v>5.16</c:v>
                </c:pt>
                <c:pt idx="58" formatCode="#,##0.00">
                  <c:v>5.09</c:v>
                </c:pt>
                <c:pt idx="59" formatCode="#,##0.00">
                  <c:v>5.01</c:v>
                </c:pt>
                <c:pt idx="60" formatCode="#,##0.00">
                  <c:v>4.91</c:v>
                </c:pt>
                <c:pt idx="61" formatCode="#,##0.00">
                  <c:v>4.83</c:v>
                </c:pt>
                <c:pt idx="62" formatCode="#,##0.00">
                  <c:v>4.8099999999999996</c:v>
                </c:pt>
                <c:pt idx="63" formatCode="#,##0.00">
                  <c:v>4.68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52320"/>
        <c:axId val="131753856"/>
      </c:lineChart>
      <c:catAx>
        <c:axId val="1317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538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1753856"/>
        <c:scaling>
          <c:orientation val="minMax"/>
          <c:max val="24"/>
          <c:min val="4"/>
        </c:scaling>
        <c:delete val="0"/>
        <c:axPos val="l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52320"/>
        <c:crosses val="autoZero"/>
        <c:crossBetween val="between"/>
        <c:majorUnit val="2"/>
        <c:minorUnit val="1"/>
      </c:valAx>
      <c:spPr>
        <a:solidFill>
          <a:srgbClr val="C0C0C0"/>
        </a:solidFill>
        <a:ln w="12700">
          <a:solidFill>
            <a:srgbClr val="7F7F7F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0</xdr:colOff>
      <xdr:row>9</xdr:row>
      <xdr:rowOff>0</xdr:rowOff>
    </xdr:from>
    <xdr:ext cx="9525" cy="9525"/>
    <xdr:pic>
      <xdr:nvPicPr>
        <xdr:cNvPr id="2" name="Picture 1" descr="https://www.czso.cz/documents/10180/23221020/ecblank.gif/116340a2-1639-433a-8939-4c34e496c81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9465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</xdr:row>
      <xdr:rowOff>0</xdr:rowOff>
    </xdr:from>
    <xdr:ext cx="9525" cy="9525"/>
    <xdr:pic>
      <xdr:nvPicPr>
        <xdr:cNvPr id="3" name="Picture 2" descr="https://www.czso.cz/documents/10180/23221020/ecblank.gif/116340a2-1639-433a-8939-4c34e496c81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</xdr:col>
      <xdr:colOff>0</xdr:colOff>
      <xdr:row>9</xdr:row>
      <xdr:rowOff>0</xdr:rowOff>
    </xdr:from>
    <xdr:ext cx="9525" cy="9525"/>
    <xdr:pic>
      <xdr:nvPicPr>
        <xdr:cNvPr id="4" name="Picture 3" descr="https://www.czso.cz/documents/10180/23221020/ecblank.gif/116340a2-1639-433a-8939-4c34e496c81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94650" y="810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</xdr:row>
      <xdr:rowOff>0</xdr:rowOff>
    </xdr:from>
    <xdr:ext cx="9525" cy="9525"/>
    <xdr:pic>
      <xdr:nvPicPr>
        <xdr:cNvPr id="5" name="Picture 4" descr="https://www.czso.cz/documents/10180/23221020/ecblank.gif/116340a2-1639-433a-8939-4c34e496c81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0" y="810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</xdr:col>
      <xdr:colOff>0</xdr:colOff>
      <xdr:row>9</xdr:row>
      <xdr:rowOff>0</xdr:rowOff>
    </xdr:from>
    <xdr:ext cx="9525" cy="9525"/>
    <xdr:pic>
      <xdr:nvPicPr>
        <xdr:cNvPr id="6" name="Picture 5" descr="https://www.czso.cz/documents/10180/23221020/ecblank.gif/116340a2-1639-433a-8939-4c34e496c81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946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</xdr:row>
      <xdr:rowOff>0</xdr:rowOff>
    </xdr:from>
    <xdr:ext cx="9525" cy="9525"/>
    <xdr:pic>
      <xdr:nvPicPr>
        <xdr:cNvPr id="7" name="Picture 6" descr="https://www.czso.cz/documents/10180/23221020/ecblank.gif/116340a2-1639-433a-8939-4c34e496c81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</xdr:col>
      <xdr:colOff>0</xdr:colOff>
      <xdr:row>9</xdr:row>
      <xdr:rowOff>0</xdr:rowOff>
    </xdr:from>
    <xdr:ext cx="9525" cy="9525"/>
    <xdr:pic>
      <xdr:nvPicPr>
        <xdr:cNvPr id="8" name="Picture 7" descr="https://www.czso.cz/documents/10180/23221020/ecblank.gif/116340a2-1639-433a-8939-4c34e496c81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9465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0</xdr:colOff>
      <xdr:row>9</xdr:row>
      <xdr:rowOff>0</xdr:rowOff>
    </xdr:from>
    <xdr:ext cx="9525" cy="9525"/>
    <xdr:pic>
      <xdr:nvPicPr>
        <xdr:cNvPr id="9" name="Picture 8" descr="https://www.czso.cz/documents/10180/23221020/ecblank.gif/116340a2-1639-433a-8939-4c34e496c81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0" y="1044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11205</xdr:colOff>
      <xdr:row>3</xdr:row>
      <xdr:rowOff>552450</xdr:rowOff>
    </xdr:from>
    <xdr:to>
      <xdr:col>1</xdr:col>
      <xdr:colOff>2642153</xdr:colOff>
      <xdr:row>3</xdr:row>
      <xdr:rowOff>2153478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72134</xdr:colOff>
      <xdr:row>3</xdr:row>
      <xdr:rowOff>11205</xdr:rowOff>
    </xdr:from>
    <xdr:to>
      <xdr:col>1</xdr:col>
      <xdr:colOff>2700619</xdr:colOff>
      <xdr:row>3</xdr:row>
      <xdr:rowOff>372967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593938" y="458466"/>
          <a:ext cx="2628485" cy="361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O.1.1.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Број европских земаља чија инфлација је испод циља, од укупно 36 које настоје да остваре циљану инфлацију</a:t>
          </a:r>
        </a:p>
      </xdr:txBody>
    </xdr:sp>
    <xdr:clientData/>
  </xdr:twoCellAnchor>
  <xdr:twoCellAnchor>
    <xdr:from>
      <xdr:col>1</xdr:col>
      <xdr:colOff>160781</xdr:colOff>
      <xdr:row>3</xdr:row>
      <xdr:rowOff>2261652</xdr:rowOff>
    </xdr:from>
    <xdr:to>
      <xdr:col>1</xdr:col>
      <xdr:colOff>2471385</xdr:colOff>
      <xdr:row>4</xdr:row>
      <xdr:rowOff>4458</xdr:rowOff>
    </xdr:to>
    <xdr:sp macro="" textlink="">
      <xdr:nvSpPr>
        <xdr:cNvPr id="13" name="TextBox 9"/>
        <xdr:cNvSpPr txBox="1"/>
      </xdr:nvSpPr>
      <xdr:spPr>
        <a:xfrm>
          <a:off x="682585" y="2708913"/>
          <a:ext cx="2310604" cy="14476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Извор: </a:t>
          </a:r>
          <a:r>
            <a:rPr lang="en-US" sz="600" i="1">
              <a:latin typeface="Arial" panose="020B0604020202020204" pitchFamily="34" charset="0"/>
              <a:cs typeface="Arial" panose="020B0604020202020204" pitchFamily="34" charset="0"/>
            </a:rPr>
            <a:t>EUROSTAT</a:t>
          </a:r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веб-сајтови централних банака.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2028825</xdr:colOff>
      <xdr:row>3</xdr:row>
      <xdr:rowOff>409575</xdr:rowOff>
    </xdr:from>
    <xdr:to>
      <xdr:col>1</xdr:col>
      <xdr:colOff>2619935</xdr:colOff>
      <xdr:row>3</xdr:row>
      <xdr:rowOff>588869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866775"/>
          <a:ext cx="591110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у %)</a:t>
          </a:r>
          <a:endParaRPr kumimoji="0" lang="sr-Cyrl-R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 fLocksWithSheet="0"/>
  </xdr:twoCellAnchor>
  <xdr:twoCellAnchor>
    <xdr:from>
      <xdr:col>3</xdr:col>
      <xdr:colOff>11205</xdr:colOff>
      <xdr:row>3</xdr:row>
      <xdr:rowOff>552450</xdr:rowOff>
    </xdr:from>
    <xdr:to>
      <xdr:col>3</xdr:col>
      <xdr:colOff>2642153</xdr:colOff>
      <xdr:row>3</xdr:row>
      <xdr:rowOff>2211160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44918</xdr:colOff>
      <xdr:row>3</xdr:row>
      <xdr:rowOff>18009</xdr:rowOff>
    </xdr:from>
    <xdr:to>
      <xdr:col>3</xdr:col>
      <xdr:colOff>2673403</xdr:colOff>
      <xdr:row>3</xdr:row>
      <xdr:rowOff>379771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3916150" y="467045"/>
          <a:ext cx="2628485" cy="361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O.1.1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Number of European countries with inflation running below the target, of total 36 inflation-targeters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119957</xdr:colOff>
      <xdr:row>3</xdr:row>
      <xdr:rowOff>2286000</xdr:rowOff>
    </xdr:from>
    <xdr:to>
      <xdr:col>3</xdr:col>
      <xdr:colOff>2430561</xdr:colOff>
      <xdr:row>4</xdr:row>
      <xdr:rowOff>4458</xdr:rowOff>
    </xdr:to>
    <xdr:sp macro="" textlink="">
      <xdr:nvSpPr>
        <xdr:cNvPr id="21" name="TextBox 9"/>
        <xdr:cNvSpPr txBox="1"/>
      </xdr:nvSpPr>
      <xdr:spPr>
        <a:xfrm>
          <a:off x="3991189" y="2735036"/>
          <a:ext cx="2310604" cy="120118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Sources</a:t>
          </a:r>
          <a:r>
            <a:rPr lang="sr-Cyrl-RS" sz="600" i="0"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600" i="0">
              <a:latin typeface="Arial" panose="020B0604020202020204" pitchFamily="34" charset="0"/>
              <a:cs typeface="Arial" panose="020B0604020202020204" pitchFamily="34" charset="0"/>
            </a:rPr>
            <a:t>EUROSTAT and</a:t>
          </a:r>
          <a:r>
            <a:rPr lang="en-US" sz="600" i="0" baseline="0">
              <a:latin typeface="Arial" panose="020B0604020202020204" pitchFamily="34" charset="0"/>
              <a:cs typeface="Arial" panose="020B0604020202020204" pitchFamily="34" charset="0"/>
            </a:rPr>
            <a:t> websites of central banks.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2028825</xdr:colOff>
      <xdr:row>3</xdr:row>
      <xdr:rowOff>409575</xdr:rowOff>
    </xdr:from>
    <xdr:to>
      <xdr:col>3</xdr:col>
      <xdr:colOff>2619935</xdr:colOff>
      <xdr:row>3</xdr:row>
      <xdr:rowOff>552450</xdr:rowOff>
    </xdr:to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5902325" y="866775"/>
          <a:ext cx="591110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%)</a:t>
          </a:r>
          <a:endParaRPr kumimoji="0" lang="sr-Cyrl-R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364435</xdr:rowOff>
    </xdr:from>
    <xdr:to>
      <xdr:col>1</xdr:col>
      <xdr:colOff>2700130</xdr:colOff>
      <xdr:row>3</xdr:row>
      <xdr:rowOff>2203174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3</xdr:row>
      <xdr:rowOff>7040</xdr:rowOff>
    </xdr:from>
    <xdr:to>
      <xdr:col>1</xdr:col>
      <xdr:colOff>2597426</xdr:colOff>
      <xdr:row>3</xdr:row>
      <xdr:rowOff>389283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66749" y="578540"/>
          <a:ext cx="2540277" cy="38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O.1.2.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Инфлација и циљ по земљама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/>
          </a:r>
          <a:b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у децембру 2015.</a:t>
          </a:r>
          <a:endParaRPr kumimoji="0" lang="sr-Latn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у %)</a:t>
          </a:r>
        </a:p>
      </xdr:txBody>
    </xdr:sp>
    <xdr:clientData/>
  </xdr:twoCellAnchor>
  <xdr:twoCellAnchor>
    <xdr:from>
      <xdr:col>1</xdr:col>
      <xdr:colOff>116753</xdr:colOff>
      <xdr:row>3</xdr:row>
      <xdr:rowOff>2178326</xdr:rowOff>
    </xdr:from>
    <xdr:to>
      <xdr:col>2</xdr:col>
      <xdr:colOff>36033</xdr:colOff>
      <xdr:row>3</xdr:row>
      <xdr:rowOff>2284135</xdr:rowOff>
    </xdr:to>
    <xdr:sp macro="" textlink="">
      <xdr:nvSpPr>
        <xdr:cNvPr id="5" name="TextBox 1"/>
        <xdr:cNvSpPr txBox="1"/>
      </xdr:nvSpPr>
      <xdr:spPr>
        <a:xfrm>
          <a:off x="726353" y="2749826"/>
          <a:ext cx="2637080" cy="105809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Инфлација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у Украјини није приказана на графикону (43,3%).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121480</xdr:colOff>
      <xdr:row>3</xdr:row>
      <xdr:rowOff>2294978</xdr:rowOff>
    </xdr:from>
    <xdr:to>
      <xdr:col>1</xdr:col>
      <xdr:colOff>2482303</xdr:colOff>
      <xdr:row>4</xdr:row>
      <xdr:rowOff>2184</xdr:rowOff>
    </xdr:to>
    <xdr:sp macro="" textlink="">
      <xdr:nvSpPr>
        <xdr:cNvPr id="6" name="TextBox 9"/>
        <xdr:cNvSpPr txBox="1"/>
      </xdr:nvSpPr>
      <xdr:spPr>
        <a:xfrm>
          <a:off x="731080" y="2866478"/>
          <a:ext cx="2360823" cy="107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Извор: </a:t>
          </a:r>
          <a:r>
            <a:rPr lang="en-US" sz="600" i="1">
              <a:latin typeface="Arial" panose="020B0604020202020204" pitchFamily="34" charset="0"/>
              <a:cs typeface="Arial" panose="020B0604020202020204" pitchFamily="34" charset="0"/>
            </a:rPr>
            <a:t>EUROSTAT</a:t>
          </a:r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веб-сајтови централних банака.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364435</xdr:rowOff>
    </xdr:from>
    <xdr:to>
      <xdr:col>3</xdr:col>
      <xdr:colOff>2700130</xdr:colOff>
      <xdr:row>3</xdr:row>
      <xdr:rowOff>2203174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</xdr:row>
      <xdr:rowOff>7040</xdr:rowOff>
    </xdr:from>
    <xdr:to>
      <xdr:col>3</xdr:col>
      <xdr:colOff>2597426</xdr:colOff>
      <xdr:row>3</xdr:row>
      <xdr:rowOff>389283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670062" y="578540"/>
          <a:ext cx="2540277" cy="38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O.1.2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Inflation and the target by country in December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2015</a:t>
          </a:r>
          <a:endParaRPr kumimoji="0" lang="sr-Latn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%)</a:t>
          </a:r>
        </a:p>
      </xdr:txBody>
    </xdr:sp>
    <xdr:clientData/>
  </xdr:twoCellAnchor>
  <xdr:twoCellAnchor>
    <xdr:from>
      <xdr:col>3</xdr:col>
      <xdr:colOff>75082</xdr:colOff>
      <xdr:row>3</xdr:row>
      <xdr:rowOff>2178326</xdr:rowOff>
    </xdr:from>
    <xdr:to>
      <xdr:col>3</xdr:col>
      <xdr:colOff>2708987</xdr:colOff>
      <xdr:row>3</xdr:row>
      <xdr:rowOff>2284135</xdr:rowOff>
    </xdr:to>
    <xdr:sp macro="" textlink="">
      <xdr:nvSpPr>
        <xdr:cNvPr id="14" name="TextBox 1"/>
        <xdr:cNvSpPr txBox="1"/>
      </xdr:nvSpPr>
      <xdr:spPr>
        <a:xfrm>
          <a:off x="3843410" y="2749826"/>
          <a:ext cx="2633905" cy="105809"/>
        </a:xfrm>
        <a:prstGeom prst="rect">
          <a:avLst/>
        </a:prstGeom>
        <a:noFill/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* Inflation</a:t>
          </a:r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 in Ukraine is not shown in the chart 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(43</a:t>
          </a:r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3%).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91715</xdr:colOff>
      <xdr:row>3</xdr:row>
      <xdr:rowOff>2294978</xdr:rowOff>
    </xdr:from>
    <xdr:to>
      <xdr:col>3</xdr:col>
      <xdr:colOff>2452538</xdr:colOff>
      <xdr:row>4</xdr:row>
      <xdr:rowOff>2184</xdr:rowOff>
    </xdr:to>
    <xdr:sp macro="" textlink="">
      <xdr:nvSpPr>
        <xdr:cNvPr id="15" name="TextBox 9"/>
        <xdr:cNvSpPr txBox="1"/>
      </xdr:nvSpPr>
      <xdr:spPr>
        <a:xfrm>
          <a:off x="3860043" y="2866478"/>
          <a:ext cx="2360823" cy="106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Sources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600" i="0">
              <a:latin typeface="Arial" panose="020B0604020202020204" pitchFamily="34" charset="0"/>
              <a:cs typeface="Arial" panose="020B0604020202020204" pitchFamily="34" charset="0"/>
            </a:rPr>
            <a:t>EUROSTAT</a:t>
          </a:r>
          <a:r>
            <a:rPr lang="en-US" sz="600" i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and websites</a:t>
          </a:r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 of central banks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595312</xdr:colOff>
      <xdr:row>4</xdr:row>
      <xdr:rowOff>459441</xdr:rowOff>
    </xdr:from>
    <xdr:to>
      <xdr:col>1</xdr:col>
      <xdr:colOff>2644588</xdr:colOff>
      <xdr:row>4</xdr:row>
      <xdr:rowOff>2386853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65636</xdr:colOff>
      <xdr:row>4</xdr:row>
      <xdr:rowOff>15875</xdr:rowOff>
    </xdr:from>
    <xdr:to>
      <xdr:col>1</xdr:col>
      <xdr:colOff>2540373</xdr:colOff>
      <xdr:row>4</xdr:row>
      <xdr:rowOff>433668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75236" y="600075"/>
          <a:ext cx="2474737" cy="417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O.2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.1.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Перципирана и очекивана инфлација становништва</a:t>
          </a:r>
          <a:endParaRPr kumimoji="0" lang="sr-Latn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у индексним поенима)</a:t>
          </a:r>
        </a:p>
      </xdr:txBody>
    </xdr:sp>
    <xdr:clientData/>
  </xdr:twoCellAnchor>
  <xdr:twoCellAnchor>
    <xdr:from>
      <xdr:col>3</xdr:col>
      <xdr:colOff>56393</xdr:colOff>
      <xdr:row>4</xdr:row>
      <xdr:rowOff>16566</xdr:rowOff>
    </xdr:from>
    <xdr:to>
      <xdr:col>3</xdr:col>
      <xdr:colOff>2559051</xdr:colOff>
      <xdr:row>4</xdr:row>
      <xdr:rowOff>433986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957502" y="579783"/>
          <a:ext cx="2502658" cy="417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O.2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.1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Perceived and expected inflation of households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index points)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47697</xdr:colOff>
      <xdr:row>4</xdr:row>
      <xdr:rowOff>2327413</xdr:rowOff>
    </xdr:from>
    <xdr:to>
      <xdr:col>3</xdr:col>
      <xdr:colOff>2567609</xdr:colOff>
      <xdr:row>4</xdr:row>
      <xdr:rowOff>2509994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48806" y="2890630"/>
          <a:ext cx="2519912" cy="18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Ipsos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Ninamedia and NBS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Ninamedia since December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2014). </a:t>
          </a:r>
        </a:p>
      </xdr:txBody>
    </xdr:sp>
    <xdr:clientData/>
  </xdr:twoCellAnchor>
  <xdr:twoCellAnchor>
    <xdr:from>
      <xdr:col>1</xdr:col>
      <xdr:colOff>69640</xdr:colOff>
      <xdr:row>4</xdr:row>
      <xdr:rowOff>2224035</xdr:rowOff>
    </xdr:from>
    <xdr:to>
      <xdr:col>2</xdr:col>
      <xdr:colOff>121397</xdr:colOff>
      <xdr:row>4</xdr:row>
      <xdr:rowOff>2422711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79240" y="2808235"/>
          <a:ext cx="2731457" cy="19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Ипсос/Нинамедија и НБС (Нинамедија од децембра 2014). </a:t>
          </a:r>
        </a:p>
      </xdr:txBody>
    </xdr:sp>
    <xdr:clientData/>
  </xdr:twoCellAnchor>
  <xdr:twoCellAnchor>
    <xdr:from>
      <xdr:col>3</xdr:col>
      <xdr:colOff>7247</xdr:colOff>
      <xdr:row>4</xdr:row>
      <xdr:rowOff>455543</xdr:rowOff>
    </xdr:from>
    <xdr:to>
      <xdr:col>3</xdr:col>
      <xdr:colOff>2616201</xdr:colOff>
      <xdr:row>4</xdr:row>
      <xdr:rowOff>2378570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504825</xdr:rowOff>
    </xdr:from>
    <xdr:to>
      <xdr:col>4</xdr:col>
      <xdr:colOff>56029</xdr:colOff>
      <xdr:row>3</xdr:row>
      <xdr:rowOff>2402542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33618</xdr:colOff>
      <xdr:row>3</xdr:row>
      <xdr:rowOff>476809</xdr:rowOff>
    </xdr:from>
    <xdr:to>
      <xdr:col>2</xdr:col>
      <xdr:colOff>89647</xdr:colOff>
      <xdr:row>3</xdr:row>
      <xdr:rowOff>2374526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101050</xdr:colOff>
      <xdr:row>3</xdr:row>
      <xdr:rowOff>11207</xdr:rowOff>
    </xdr:from>
    <xdr:to>
      <xdr:col>1</xdr:col>
      <xdr:colOff>5336438</xdr:colOff>
      <xdr:row>3</xdr:row>
      <xdr:rowOff>459443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713963" y="582707"/>
          <a:ext cx="5235388" cy="44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3.1.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каматних стопа на  кредите становништву и привреди </a:t>
          </a:r>
          <a:r>
            <a:rPr lang="sr-Cyrl-RS" sz="1000" b="1" i="0" baseline="0">
              <a:effectLst/>
              <a:latin typeface="+mn-lt"/>
              <a:ea typeface="+mn-ea"/>
              <a:cs typeface="+mn-cs"/>
            </a:rPr>
            <a:t>−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новоодобрени послови и стања по постојећим пословима</a:t>
          </a:r>
        </a:p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(просечне пондерисане вредности, на годишњем нивоу, у %) </a:t>
          </a:r>
          <a:endParaRPr lang="sr-Cyrl-RS" sz="900"/>
        </a:p>
      </xdr:txBody>
    </xdr:sp>
    <xdr:clientData fLocksWithSheet="0"/>
  </xdr:twoCellAnchor>
  <xdr:twoCellAnchor>
    <xdr:from>
      <xdr:col>4</xdr:col>
      <xdr:colOff>85724</xdr:colOff>
      <xdr:row>3</xdr:row>
      <xdr:rowOff>3096486</xdr:rowOff>
    </xdr:from>
    <xdr:to>
      <xdr:col>4</xdr:col>
      <xdr:colOff>2571749</xdr:colOff>
      <xdr:row>3</xdr:row>
      <xdr:rowOff>3351980</xdr:rowOff>
    </xdr:to>
    <xdr:sp macro="" textlink="">
      <xdr:nvSpPr>
        <xdr:cNvPr id="4" name="TextBox 3"/>
        <xdr:cNvSpPr txBox="1"/>
      </xdr:nvSpPr>
      <xdr:spPr>
        <a:xfrm>
          <a:off x="11915774" y="2982186"/>
          <a:ext cx="4476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Excluding revolving loans, current account overdrafts and credit card debt.</a:t>
          </a:r>
        </a:p>
        <a:p>
          <a:pPr marL="0" indent="0" algn="just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389817</xdr:colOff>
      <xdr:row>3</xdr:row>
      <xdr:rowOff>2119893</xdr:rowOff>
    </xdr:from>
    <xdr:to>
      <xdr:col>1</xdr:col>
      <xdr:colOff>1866192</xdr:colOff>
      <xdr:row>3</xdr:row>
      <xdr:rowOff>2293321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002730" y="2691393"/>
          <a:ext cx="1476375" cy="173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sr-Cyrl-RS" sz="900"/>
        </a:p>
      </xdr:txBody>
    </xdr:sp>
    <xdr:clientData fLocksWithSheet="0"/>
  </xdr:twoCellAnchor>
  <xdr:twoCellAnchor>
    <xdr:from>
      <xdr:col>1</xdr:col>
      <xdr:colOff>2823881</xdr:colOff>
      <xdr:row>3</xdr:row>
      <xdr:rowOff>488014</xdr:rowOff>
    </xdr:from>
    <xdr:to>
      <xdr:col>2</xdr:col>
      <xdr:colOff>33617</xdr:colOff>
      <xdr:row>4</xdr:row>
      <xdr:rowOff>2946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107267</xdr:colOff>
      <xdr:row>3</xdr:row>
      <xdr:rowOff>435666</xdr:rowOff>
    </xdr:from>
    <xdr:to>
      <xdr:col>1</xdr:col>
      <xdr:colOff>1583642</xdr:colOff>
      <xdr:row>3</xdr:row>
      <xdr:rowOff>609094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720180" y="1007166"/>
          <a:ext cx="1476375" cy="173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RS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Новоодобрени</a:t>
          </a:r>
          <a:endParaRPr lang="sr-Cyrl-RS" sz="900" b="1"/>
        </a:p>
      </xdr:txBody>
    </xdr:sp>
    <xdr:clientData fLocksWithSheet="0"/>
  </xdr:twoCellAnchor>
  <xdr:twoCellAnchor>
    <xdr:from>
      <xdr:col>1</xdr:col>
      <xdr:colOff>2850586</xdr:colOff>
      <xdr:row>3</xdr:row>
      <xdr:rowOff>437346</xdr:rowOff>
    </xdr:from>
    <xdr:to>
      <xdr:col>1</xdr:col>
      <xdr:colOff>4326961</xdr:colOff>
      <xdr:row>3</xdr:row>
      <xdr:rowOff>610774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460186" y="1008846"/>
          <a:ext cx="1476375" cy="173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RS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Стања</a:t>
          </a:r>
          <a:endParaRPr lang="sr-Cyrl-RS" sz="900" b="1"/>
        </a:p>
      </xdr:txBody>
    </xdr:sp>
    <xdr:clientData fLocksWithSheet="0"/>
  </xdr:twoCellAnchor>
  <xdr:twoCellAnchor>
    <xdr:from>
      <xdr:col>3</xdr:col>
      <xdr:colOff>57151</xdr:colOff>
      <xdr:row>3</xdr:row>
      <xdr:rowOff>11207</xdr:rowOff>
    </xdr:from>
    <xdr:to>
      <xdr:col>3</xdr:col>
      <xdr:colOff>5292539</xdr:colOff>
      <xdr:row>3</xdr:row>
      <xdr:rowOff>459443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6467476" y="582707"/>
          <a:ext cx="5235388" cy="44823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3.1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Movements in interest rates on household and corporate loans  </a:t>
          </a:r>
          <a:r>
            <a:rPr lang="sr-Cyrl-RS" sz="800" b="1" i="0" baseline="0">
              <a:effectLst/>
              <a:latin typeface="+mn-lt"/>
              <a:ea typeface="+mn-ea"/>
              <a:cs typeface="+mn-cs"/>
            </a:rPr>
            <a:t>−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new business and outstanding amounts </a:t>
          </a:r>
        </a:p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weighted average values, p.a., in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%) </a:t>
          </a:r>
          <a:endParaRPr lang="sr-Cyrl-RS" sz="900"/>
        </a:p>
      </xdr:txBody>
    </xdr:sp>
    <xdr:clientData fLocksWithSheet="0"/>
  </xdr:twoCellAnchor>
  <xdr:twoCellAnchor>
    <xdr:from>
      <xdr:col>3</xdr:col>
      <xdr:colOff>59001</xdr:colOff>
      <xdr:row>3</xdr:row>
      <xdr:rowOff>2235849</xdr:rowOff>
    </xdr:from>
    <xdr:to>
      <xdr:col>3</xdr:col>
      <xdr:colOff>1535376</xdr:colOff>
      <xdr:row>4</xdr:row>
      <xdr:rowOff>12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6468766" y="2807349"/>
          <a:ext cx="1476375" cy="17342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NBS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sr-Cyrl-RS" sz="900"/>
        </a:p>
      </xdr:txBody>
    </xdr:sp>
    <xdr:clientData fLocksWithSheet="0"/>
  </xdr:twoCellAnchor>
  <xdr:twoCellAnchor>
    <xdr:from>
      <xdr:col>3</xdr:col>
      <xdr:colOff>98984</xdr:colOff>
      <xdr:row>3</xdr:row>
      <xdr:rowOff>419100</xdr:rowOff>
    </xdr:from>
    <xdr:to>
      <xdr:col>3</xdr:col>
      <xdr:colOff>1575359</xdr:colOff>
      <xdr:row>3</xdr:row>
      <xdr:rowOff>592528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6509309" y="990600"/>
          <a:ext cx="1476375" cy="17342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New business</a:t>
          </a:r>
          <a:endParaRPr lang="sr-Cyrl-RS" sz="900" b="1"/>
        </a:p>
      </xdr:txBody>
    </xdr:sp>
    <xdr:clientData fLocksWithSheet="0"/>
  </xdr:twoCellAnchor>
  <xdr:twoCellAnchor>
    <xdr:from>
      <xdr:col>3</xdr:col>
      <xdr:colOff>2850586</xdr:colOff>
      <xdr:row>3</xdr:row>
      <xdr:rowOff>420780</xdr:rowOff>
    </xdr:from>
    <xdr:to>
      <xdr:col>3</xdr:col>
      <xdr:colOff>4326961</xdr:colOff>
      <xdr:row>3</xdr:row>
      <xdr:rowOff>594208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9260911" y="992280"/>
          <a:ext cx="1476375" cy="17342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Outstanding amounts</a:t>
          </a:r>
          <a:endParaRPr lang="sr-Cyrl-RS" sz="900" b="1"/>
        </a:p>
      </xdr:txBody>
    </xdr:sp>
    <xdr:clientData fLocksWithSheet="0"/>
  </xdr:twoCellAnchor>
  <xdr:twoCellAnchor>
    <xdr:from>
      <xdr:col>3</xdr:col>
      <xdr:colOff>2790263</xdr:colOff>
      <xdr:row>3</xdr:row>
      <xdr:rowOff>516030</xdr:rowOff>
    </xdr:from>
    <xdr:to>
      <xdr:col>3</xdr:col>
      <xdr:colOff>5419724</xdr:colOff>
      <xdr:row>4</xdr:row>
      <xdr:rowOff>30962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595312</xdr:colOff>
      <xdr:row>4</xdr:row>
      <xdr:rowOff>400050</xdr:rowOff>
    </xdr:from>
    <xdr:to>
      <xdr:col>1</xdr:col>
      <xdr:colOff>2333625</xdr:colOff>
      <xdr:row>4</xdr:row>
      <xdr:rowOff>2314575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36874</xdr:colOff>
      <xdr:row>3</xdr:row>
      <xdr:rowOff>142875</xdr:rowOff>
    </xdr:from>
    <xdr:to>
      <xdr:col>1</xdr:col>
      <xdr:colOff>2324823</xdr:colOff>
      <xdr:row>4</xdr:row>
      <xdr:rowOff>314164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46474" y="581025"/>
          <a:ext cx="2287949" cy="317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4.1.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Новоодобрени инвестициони кредити и СДИ</a:t>
          </a:r>
        </a:p>
      </xdr:txBody>
    </xdr:sp>
    <xdr:clientData/>
  </xdr:twoCellAnchor>
  <xdr:twoCellAnchor>
    <xdr:from>
      <xdr:col>1</xdr:col>
      <xdr:colOff>1717263</xdr:colOff>
      <xdr:row>4</xdr:row>
      <xdr:rowOff>314857</xdr:rowOff>
    </xdr:from>
    <xdr:to>
      <xdr:col>2</xdr:col>
      <xdr:colOff>109962</xdr:colOff>
      <xdr:row>4</xdr:row>
      <xdr:rowOff>480510</xdr:rowOff>
    </xdr:to>
    <xdr:sp macro="" textlink="">
      <xdr:nvSpPr>
        <xdr:cNvPr id="5" name="TextBox 1"/>
        <xdr:cNvSpPr txBox="1"/>
      </xdr:nvSpPr>
      <xdr:spPr>
        <a:xfrm>
          <a:off x="2326863" y="899057"/>
          <a:ext cx="735849" cy="16565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r>
            <a:rPr lang="sr-Cyrl-RS" sz="600">
              <a:latin typeface="Arial" pitchFamily="34" charset="0"/>
              <a:cs typeface="Arial" pitchFamily="34" charset="0"/>
            </a:rPr>
            <a:t>(у млн </a:t>
          </a:r>
          <a:r>
            <a:rPr lang="sr-Latn-RS" sz="600">
              <a:latin typeface="Arial" pitchFamily="34" charset="0"/>
              <a:cs typeface="Arial" pitchFamily="34" charset="0"/>
            </a:rPr>
            <a:t>EUR</a:t>
          </a:r>
          <a:r>
            <a:rPr lang="sr-Cyrl-RS" sz="600">
              <a:latin typeface="Arial" pitchFamily="34" charset="0"/>
              <a:cs typeface="Arial" pitchFamily="34" charset="0"/>
            </a:rPr>
            <a:t>)</a:t>
          </a:r>
          <a:endParaRPr lang="en-US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574675</xdr:colOff>
      <xdr:row>4</xdr:row>
      <xdr:rowOff>325624</xdr:rowOff>
    </xdr:from>
    <xdr:to>
      <xdr:col>1</xdr:col>
      <xdr:colOff>701752</xdr:colOff>
      <xdr:row>4</xdr:row>
      <xdr:rowOff>491277</xdr:rowOff>
    </xdr:to>
    <xdr:sp macro="" textlink="">
      <xdr:nvSpPr>
        <xdr:cNvPr id="6" name="TextBox 1"/>
        <xdr:cNvSpPr txBox="1"/>
      </xdr:nvSpPr>
      <xdr:spPr>
        <a:xfrm>
          <a:off x="574675" y="909824"/>
          <a:ext cx="736677" cy="16565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r>
            <a:rPr lang="sr-Cyrl-RS" sz="600">
              <a:latin typeface="Arial" pitchFamily="34" charset="0"/>
              <a:cs typeface="Arial" pitchFamily="34" charset="0"/>
            </a:rPr>
            <a:t>(у млрд </a:t>
          </a:r>
          <a:r>
            <a:rPr lang="sr-Latn-RS" sz="600">
              <a:latin typeface="Arial" pitchFamily="34" charset="0"/>
              <a:cs typeface="Arial" pitchFamily="34" charset="0"/>
            </a:rPr>
            <a:t>RSD</a:t>
          </a:r>
          <a:r>
            <a:rPr lang="sr-Cyrl-RS" sz="600">
              <a:latin typeface="Arial" pitchFamily="34" charset="0"/>
              <a:cs typeface="Arial" pitchFamily="34" charset="0"/>
            </a:rPr>
            <a:t>)</a:t>
          </a:r>
          <a:endParaRPr lang="en-US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24174</xdr:colOff>
      <xdr:row>3</xdr:row>
      <xdr:rowOff>180975</xdr:rowOff>
    </xdr:from>
    <xdr:to>
      <xdr:col>3</xdr:col>
      <xdr:colOff>2312123</xdr:colOff>
      <xdr:row>4</xdr:row>
      <xdr:rowOff>314164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3586524" y="571500"/>
          <a:ext cx="2287949" cy="314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4.1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New investment loans and FDI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37890</xdr:colOff>
      <xdr:row>4</xdr:row>
      <xdr:rowOff>2338335</xdr:rowOff>
    </xdr:from>
    <xdr:to>
      <xdr:col>3</xdr:col>
      <xdr:colOff>1529113</xdr:colOff>
      <xdr:row>4</xdr:row>
      <xdr:rowOff>2506704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600240" y="2909835"/>
          <a:ext cx="1491223" cy="168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1758398</xdr:colOff>
      <xdr:row>4</xdr:row>
      <xdr:rowOff>291390</xdr:rowOff>
    </xdr:from>
    <xdr:to>
      <xdr:col>4</xdr:col>
      <xdr:colOff>151097</xdr:colOff>
      <xdr:row>4</xdr:row>
      <xdr:rowOff>463171</xdr:rowOff>
    </xdr:to>
    <xdr:sp macro="" textlink="">
      <xdr:nvSpPr>
        <xdr:cNvPr id="10" name="TextBox 1"/>
        <xdr:cNvSpPr txBox="1"/>
      </xdr:nvSpPr>
      <xdr:spPr>
        <a:xfrm>
          <a:off x="5328202" y="854607"/>
          <a:ext cx="736678" cy="171781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r>
            <a:rPr lang="sr-Cyrl-RS" sz="600">
              <a:latin typeface="Arial" pitchFamily="34" charset="0"/>
              <a:cs typeface="Arial" pitchFamily="34" charset="0"/>
            </a:rPr>
            <a:t>(</a:t>
          </a:r>
          <a:r>
            <a:rPr lang="en-US" sz="600">
              <a:latin typeface="Arial" pitchFamily="34" charset="0"/>
              <a:cs typeface="Arial" pitchFamily="34" charset="0"/>
            </a:rPr>
            <a:t>in EUR mln</a:t>
          </a:r>
          <a:r>
            <a:rPr lang="sr-Cyrl-RS" sz="600">
              <a:latin typeface="Arial" pitchFamily="34" charset="0"/>
              <a:cs typeface="Arial" pitchFamily="34" charset="0"/>
            </a:rPr>
            <a:t>)</a:t>
          </a:r>
          <a:endParaRPr lang="en-US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586824</xdr:colOff>
      <xdr:row>4</xdr:row>
      <xdr:rowOff>283107</xdr:rowOff>
    </xdr:from>
    <xdr:to>
      <xdr:col>3</xdr:col>
      <xdr:colOff>713901</xdr:colOff>
      <xdr:row>4</xdr:row>
      <xdr:rowOff>454888</xdr:rowOff>
    </xdr:to>
    <xdr:sp macro="" textlink="">
      <xdr:nvSpPr>
        <xdr:cNvPr id="11" name="TextBox 1"/>
        <xdr:cNvSpPr txBox="1"/>
      </xdr:nvSpPr>
      <xdr:spPr>
        <a:xfrm>
          <a:off x="3543715" y="846324"/>
          <a:ext cx="739990" cy="171781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r>
            <a:rPr lang="sr-Cyrl-RS" sz="600">
              <a:latin typeface="Arial" pitchFamily="34" charset="0"/>
              <a:cs typeface="Arial" pitchFamily="34" charset="0"/>
            </a:rPr>
            <a:t>(</a:t>
          </a:r>
          <a:r>
            <a:rPr lang="en-US" sz="600">
              <a:latin typeface="Arial" pitchFamily="34" charset="0"/>
              <a:cs typeface="Arial" pitchFamily="34" charset="0"/>
            </a:rPr>
            <a:t>in </a:t>
          </a:r>
          <a:r>
            <a:rPr lang="sr-Latn-RS" sz="600">
              <a:latin typeface="Arial" pitchFamily="34" charset="0"/>
              <a:cs typeface="Arial" pitchFamily="34" charset="0"/>
            </a:rPr>
            <a:t>RSD</a:t>
          </a:r>
          <a:r>
            <a:rPr lang="en-US" sz="600">
              <a:latin typeface="Arial" pitchFamily="34" charset="0"/>
              <a:cs typeface="Arial" pitchFamily="34" charset="0"/>
            </a:rPr>
            <a:t> bln</a:t>
          </a:r>
          <a:r>
            <a:rPr lang="sr-Cyrl-RS" sz="600">
              <a:latin typeface="Arial" pitchFamily="34" charset="0"/>
              <a:cs typeface="Arial" pitchFamily="34" charset="0"/>
            </a:rPr>
            <a:t>)</a:t>
          </a:r>
          <a:endParaRPr lang="en-US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609390</xdr:colOff>
      <xdr:row>4</xdr:row>
      <xdr:rowOff>2224035</xdr:rowOff>
    </xdr:from>
    <xdr:to>
      <xdr:col>1</xdr:col>
      <xdr:colOff>1491013</xdr:colOff>
      <xdr:row>4</xdr:row>
      <xdr:rowOff>2392404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09390" y="2808235"/>
          <a:ext cx="1491223" cy="168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2</xdr:col>
      <xdr:colOff>603595</xdr:colOff>
      <xdr:row>4</xdr:row>
      <xdr:rowOff>408330</xdr:rowOff>
    </xdr:from>
    <xdr:to>
      <xdr:col>3</xdr:col>
      <xdr:colOff>2341908</xdr:colOff>
      <xdr:row>4</xdr:row>
      <xdr:rowOff>2393674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40"/>
  <sheetViews>
    <sheetView showGridLines="0" view="pageBreakPreview" zoomScale="85" zoomScaleNormal="85" zoomScaleSheetLayoutView="85" workbookViewId="0">
      <selection activeCell="D11" sqref="D11"/>
    </sheetView>
  </sheetViews>
  <sheetFormatPr defaultRowHeight="12"/>
  <cols>
    <col min="1" max="1" width="7.85546875" style="1" customWidth="1"/>
    <col min="2" max="2" width="41" style="1" customWidth="1"/>
    <col min="3" max="3" width="9.140625" style="1"/>
    <col min="4" max="4" width="41" style="1" customWidth="1"/>
    <col min="5" max="5" width="5.7109375" style="1" customWidth="1"/>
    <col min="6" max="6" width="22.42578125" style="1" customWidth="1"/>
    <col min="7" max="7" width="23.28515625" style="1" customWidth="1"/>
    <col min="8" max="65" width="9.140625" style="1" customWidth="1"/>
    <col min="66" max="66" width="5.140625" style="1" customWidth="1"/>
    <col min="67" max="16384" width="9.140625" style="1"/>
  </cols>
  <sheetData>
    <row r="1" spans="1:67">
      <c r="A1" s="7" t="s">
        <v>41</v>
      </c>
    </row>
    <row r="2" spans="1:67">
      <c r="A2" s="8" t="s">
        <v>42</v>
      </c>
    </row>
    <row r="4" spans="1:67" ht="189" customHeight="1"/>
    <row r="8" spans="1:67" ht="22.5">
      <c r="F8" s="17"/>
      <c r="G8" s="17"/>
      <c r="H8" s="15" t="s">
        <v>44</v>
      </c>
      <c r="I8" s="16">
        <v>2</v>
      </c>
      <c r="J8" s="16">
        <v>3</v>
      </c>
      <c r="K8" s="16">
        <v>4</v>
      </c>
      <c r="L8" s="16">
        <v>5</v>
      </c>
      <c r="M8" s="16">
        <v>6</v>
      </c>
      <c r="N8" s="16">
        <v>7</v>
      </c>
      <c r="O8" s="16">
        <v>8</v>
      </c>
      <c r="P8" s="16">
        <v>9</v>
      </c>
      <c r="Q8" s="16">
        <v>10</v>
      </c>
      <c r="R8" s="16">
        <v>11</v>
      </c>
      <c r="S8" s="16">
        <v>12</v>
      </c>
      <c r="T8" s="15" t="s">
        <v>45</v>
      </c>
      <c r="U8" s="16">
        <v>2</v>
      </c>
      <c r="V8" s="16">
        <v>3</v>
      </c>
      <c r="W8" s="16">
        <v>4</v>
      </c>
      <c r="X8" s="16">
        <v>5</v>
      </c>
      <c r="Y8" s="16">
        <v>6</v>
      </c>
      <c r="Z8" s="16">
        <v>7</v>
      </c>
      <c r="AA8" s="16">
        <v>8</v>
      </c>
      <c r="AB8" s="16">
        <v>9</v>
      </c>
      <c r="AC8" s="16">
        <v>10</v>
      </c>
      <c r="AD8" s="16">
        <v>11</v>
      </c>
      <c r="AE8" s="16">
        <v>12</v>
      </c>
      <c r="AF8" s="15" t="s">
        <v>46</v>
      </c>
      <c r="AG8" s="16">
        <v>2</v>
      </c>
      <c r="AH8" s="16">
        <v>3</v>
      </c>
      <c r="AI8" s="16">
        <v>4</v>
      </c>
      <c r="AJ8" s="16">
        <v>5</v>
      </c>
      <c r="AK8" s="16">
        <v>6</v>
      </c>
      <c r="AL8" s="16">
        <v>7</v>
      </c>
      <c r="AM8" s="16">
        <v>8</v>
      </c>
      <c r="AN8" s="16">
        <v>9</v>
      </c>
      <c r="AO8" s="16">
        <v>10</v>
      </c>
      <c r="AP8" s="16">
        <v>11</v>
      </c>
      <c r="AQ8" s="16">
        <v>12</v>
      </c>
      <c r="AR8" s="15" t="s">
        <v>47</v>
      </c>
      <c r="AS8" s="16">
        <v>2</v>
      </c>
      <c r="AT8" s="16">
        <v>3</v>
      </c>
      <c r="AU8" s="16">
        <v>4</v>
      </c>
      <c r="AV8" s="16">
        <v>5</v>
      </c>
      <c r="AW8" s="16">
        <v>6</v>
      </c>
      <c r="AX8" s="16">
        <v>7</v>
      </c>
      <c r="AY8" s="16">
        <v>8</v>
      </c>
      <c r="AZ8" s="16">
        <v>9</v>
      </c>
      <c r="BA8" s="16">
        <v>10</v>
      </c>
      <c r="BB8" s="16">
        <v>11</v>
      </c>
      <c r="BC8" s="16">
        <v>12</v>
      </c>
      <c r="BD8" s="15" t="s">
        <v>48</v>
      </c>
      <c r="BE8" s="16">
        <v>2</v>
      </c>
      <c r="BF8" s="16">
        <v>3</v>
      </c>
      <c r="BG8" s="16">
        <v>4</v>
      </c>
      <c r="BH8" s="16">
        <v>5</v>
      </c>
      <c r="BI8" s="16">
        <v>6</v>
      </c>
      <c r="BJ8" s="16">
        <v>7</v>
      </c>
      <c r="BK8" s="16">
        <v>8</v>
      </c>
      <c r="BL8" s="16">
        <v>9</v>
      </c>
      <c r="BM8" s="16">
        <v>10</v>
      </c>
      <c r="BN8" s="16">
        <v>11</v>
      </c>
      <c r="BO8" s="15">
        <v>12</v>
      </c>
    </row>
    <row r="9" spans="1:67" ht="22.5">
      <c r="F9" s="17"/>
      <c r="G9" s="17"/>
      <c r="H9" s="15" t="s">
        <v>44</v>
      </c>
      <c r="I9" s="16">
        <v>2</v>
      </c>
      <c r="J9" s="16">
        <v>3</v>
      </c>
      <c r="K9" s="16">
        <v>4</v>
      </c>
      <c r="L9" s="16">
        <v>5</v>
      </c>
      <c r="M9" s="16">
        <v>6</v>
      </c>
      <c r="N9" s="16">
        <v>7</v>
      </c>
      <c r="O9" s="16">
        <v>8</v>
      </c>
      <c r="P9" s="16">
        <v>9</v>
      </c>
      <c r="Q9" s="16">
        <v>10</v>
      </c>
      <c r="R9" s="16">
        <v>11</v>
      </c>
      <c r="S9" s="16">
        <v>12</v>
      </c>
      <c r="T9" s="15" t="s">
        <v>45</v>
      </c>
      <c r="U9" s="16">
        <v>2</v>
      </c>
      <c r="V9" s="16">
        <v>3</v>
      </c>
      <c r="W9" s="16">
        <v>4</v>
      </c>
      <c r="X9" s="16">
        <v>5</v>
      </c>
      <c r="Y9" s="16">
        <v>6</v>
      </c>
      <c r="Z9" s="16">
        <v>7</v>
      </c>
      <c r="AA9" s="16">
        <v>8</v>
      </c>
      <c r="AB9" s="16">
        <v>9</v>
      </c>
      <c r="AC9" s="16">
        <v>10</v>
      </c>
      <c r="AD9" s="16">
        <v>11</v>
      </c>
      <c r="AE9" s="16">
        <v>12</v>
      </c>
      <c r="AF9" s="15" t="s">
        <v>46</v>
      </c>
      <c r="AG9" s="16">
        <v>2</v>
      </c>
      <c r="AH9" s="16">
        <v>3</v>
      </c>
      <c r="AI9" s="16">
        <v>4</v>
      </c>
      <c r="AJ9" s="16">
        <v>5</v>
      </c>
      <c r="AK9" s="16">
        <v>6</v>
      </c>
      <c r="AL9" s="16">
        <v>7</v>
      </c>
      <c r="AM9" s="16">
        <v>8</v>
      </c>
      <c r="AN9" s="16">
        <v>9</v>
      </c>
      <c r="AO9" s="16">
        <v>10</v>
      </c>
      <c r="AP9" s="16">
        <v>11</v>
      </c>
      <c r="AQ9" s="16">
        <v>12</v>
      </c>
      <c r="AR9" s="15" t="s">
        <v>47</v>
      </c>
      <c r="AS9" s="16">
        <v>2</v>
      </c>
      <c r="AT9" s="16">
        <v>3</v>
      </c>
      <c r="AU9" s="16">
        <v>4</v>
      </c>
      <c r="AV9" s="16">
        <v>5</v>
      </c>
      <c r="AW9" s="16">
        <v>6</v>
      </c>
      <c r="AX9" s="16">
        <v>7</v>
      </c>
      <c r="AY9" s="16">
        <v>8</v>
      </c>
      <c r="AZ9" s="16">
        <v>9</v>
      </c>
      <c r="BA9" s="16">
        <v>10</v>
      </c>
      <c r="BB9" s="16">
        <v>11</v>
      </c>
      <c r="BC9" s="16">
        <v>12</v>
      </c>
      <c r="BD9" s="15" t="s">
        <v>48</v>
      </c>
      <c r="BE9" s="16">
        <v>2</v>
      </c>
      <c r="BF9" s="16">
        <v>3</v>
      </c>
      <c r="BG9" s="16">
        <v>4</v>
      </c>
      <c r="BH9" s="16">
        <v>5</v>
      </c>
      <c r="BI9" s="16">
        <v>6</v>
      </c>
      <c r="BJ9" s="16">
        <v>7</v>
      </c>
      <c r="BK9" s="16">
        <v>8</v>
      </c>
      <c r="BL9" s="16">
        <v>9</v>
      </c>
      <c r="BM9" s="16">
        <v>10</v>
      </c>
      <c r="BN9" s="16">
        <v>11</v>
      </c>
      <c r="BO9" s="15">
        <v>12</v>
      </c>
    </row>
    <row r="10" spans="1:67" ht="33.75">
      <c r="F10" s="55" t="s">
        <v>102</v>
      </c>
      <c r="G10" s="18" t="s">
        <v>90</v>
      </c>
      <c r="H10" s="17">
        <v>4</v>
      </c>
      <c r="I10" s="17">
        <v>5</v>
      </c>
      <c r="J10" s="17">
        <v>4</v>
      </c>
      <c r="K10" s="17">
        <v>3</v>
      </c>
      <c r="L10" s="17">
        <v>3</v>
      </c>
      <c r="M10" s="17">
        <v>4</v>
      </c>
      <c r="N10" s="17">
        <v>4</v>
      </c>
      <c r="O10" s="17">
        <v>6</v>
      </c>
      <c r="P10" s="17">
        <v>5</v>
      </c>
      <c r="Q10" s="17">
        <v>5</v>
      </c>
      <c r="R10" s="17">
        <v>6</v>
      </c>
      <c r="S10" s="17">
        <v>7</v>
      </c>
      <c r="T10" s="17">
        <v>7</v>
      </c>
      <c r="U10" s="17">
        <v>7</v>
      </c>
      <c r="V10" s="17">
        <v>9</v>
      </c>
      <c r="W10" s="17">
        <v>9</v>
      </c>
      <c r="X10" s="17">
        <v>8</v>
      </c>
      <c r="Y10" s="17">
        <v>9</v>
      </c>
      <c r="Z10" s="17">
        <v>6</v>
      </c>
      <c r="AA10" s="17">
        <v>5</v>
      </c>
      <c r="AB10" s="17">
        <v>5</v>
      </c>
      <c r="AC10" s="17">
        <v>6</v>
      </c>
      <c r="AD10" s="17">
        <v>9</v>
      </c>
      <c r="AE10" s="17">
        <v>9</v>
      </c>
      <c r="AF10" s="17">
        <v>10</v>
      </c>
      <c r="AG10" s="17">
        <v>13</v>
      </c>
      <c r="AH10" s="17">
        <v>15</v>
      </c>
      <c r="AI10" s="17">
        <v>19</v>
      </c>
      <c r="AJ10" s="17">
        <v>19</v>
      </c>
      <c r="AK10" s="17">
        <v>15</v>
      </c>
      <c r="AL10" s="17">
        <v>16</v>
      </c>
      <c r="AM10" s="17">
        <v>18</v>
      </c>
      <c r="AN10" s="17">
        <v>22</v>
      </c>
      <c r="AO10" s="17">
        <v>25</v>
      </c>
      <c r="AP10" s="17">
        <v>25</v>
      </c>
      <c r="AQ10" s="17">
        <v>22</v>
      </c>
      <c r="AR10" s="17">
        <v>26</v>
      </c>
      <c r="AS10" s="17">
        <v>27</v>
      </c>
      <c r="AT10" s="17">
        <v>28</v>
      </c>
      <c r="AU10" s="17">
        <v>29</v>
      </c>
      <c r="AV10" s="17">
        <v>28</v>
      </c>
      <c r="AW10" s="17">
        <v>30</v>
      </c>
      <c r="AX10" s="17">
        <v>29</v>
      </c>
      <c r="AY10" s="17">
        <v>29</v>
      </c>
      <c r="AZ10" s="17">
        <v>29</v>
      </c>
      <c r="BA10" s="17">
        <v>29</v>
      </c>
      <c r="BB10" s="17">
        <v>29</v>
      </c>
      <c r="BC10" s="17">
        <v>30</v>
      </c>
      <c r="BD10" s="17">
        <v>31</v>
      </c>
      <c r="BE10" s="17">
        <v>30</v>
      </c>
      <c r="BF10" s="17">
        <v>30</v>
      </c>
      <c r="BG10" s="17">
        <v>30</v>
      </c>
      <c r="BH10" s="17">
        <v>31</v>
      </c>
      <c r="BI10" s="17">
        <v>30</v>
      </c>
      <c r="BJ10" s="17">
        <v>31</v>
      </c>
      <c r="BK10" s="17">
        <v>29</v>
      </c>
      <c r="BL10" s="17">
        <v>29</v>
      </c>
      <c r="BM10" s="17">
        <v>29</v>
      </c>
      <c r="BN10" s="17">
        <v>29</v>
      </c>
      <c r="BO10" s="17">
        <v>30</v>
      </c>
    </row>
    <row r="11" spans="1:67" ht="39" customHeight="1">
      <c r="F11" s="55" t="s">
        <v>104</v>
      </c>
      <c r="G11" s="18" t="s">
        <v>91</v>
      </c>
      <c r="H11" s="54">
        <v>11.111111111111111</v>
      </c>
      <c r="I11" s="54">
        <v>13.888888888888889</v>
      </c>
      <c r="J11" s="54">
        <v>11.111111111111111</v>
      </c>
      <c r="K11" s="54">
        <v>8.3333333333333339</v>
      </c>
      <c r="L11" s="54">
        <v>8.3333333333333339</v>
      </c>
      <c r="M11" s="54">
        <v>11.111111111111111</v>
      </c>
      <c r="N11" s="54">
        <v>11.111111111111111</v>
      </c>
      <c r="O11" s="54">
        <v>16.666666666666668</v>
      </c>
      <c r="P11" s="54">
        <v>13.888888888888889</v>
      </c>
      <c r="Q11" s="54">
        <v>13.888888888888889</v>
      </c>
      <c r="R11" s="54">
        <v>16.666666666666668</v>
      </c>
      <c r="S11" s="54">
        <v>19.444444444444443</v>
      </c>
      <c r="T11" s="54">
        <v>19.444444444444443</v>
      </c>
      <c r="U11" s="54">
        <v>19.444444444444443</v>
      </c>
      <c r="V11" s="54">
        <v>25</v>
      </c>
      <c r="W11" s="54">
        <v>25</v>
      </c>
      <c r="X11" s="54">
        <v>22.222222222222221</v>
      </c>
      <c r="Y11" s="54">
        <v>25</v>
      </c>
      <c r="Z11" s="54">
        <v>16.666666666666668</v>
      </c>
      <c r="AA11" s="54">
        <v>13.888888888888889</v>
      </c>
      <c r="AB11" s="54">
        <v>13.888888888888889</v>
      </c>
      <c r="AC11" s="54">
        <v>16.666666666666668</v>
      </c>
      <c r="AD11" s="54">
        <v>25</v>
      </c>
      <c r="AE11" s="54">
        <v>25</v>
      </c>
      <c r="AF11" s="54">
        <v>27.777777777777779</v>
      </c>
      <c r="AG11" s="54">
        <v>36.111111111111114</v>
      </c>
      <c r="AH11" s="54">
        <v>41.666666666666664</v>
      </c>
      <c r="AI11" s="54">
        <v>52.777777777777779</v>
      </c>
      <c r="AJ11" s="54">
        <v>52.777777777777779</v>
      </c>
      <c r="AK11" s="54">
        <v>41.666666666666664</v>
      </c>
      <c r="AL11" s="54">
        <v>44.444444444444443</v>
      </c>
      <c r="AM11" s="54">
        <v>50</v>
      </c>
      <c r="AN11" s="54">
        <v>61.111111111111114</v>
      </c>
      <c r="AO11" s="54">
        <v>69.444444444444443</v>
      </c>
      <c r="AP11" s="54">
        <v>69.444444444444443</v>
      </c>
      <c r="AQ11" s="54">
        <v>61.111111111111114</v>
      </c>
      <c r="AR11" s="54">
        <v>72.222222222222229</v>
      </c>
      <c r="AS11" s="54">
        <v>75</v>
      </c>
      <c r="AT11" s="54">
        <v>77.777777777777771</v>
      </c>
      <c r="AU11" s="54">
        <v>80.555555555555557</v>
      </c>
      <c r="AV11" s="54">
        <v>77.777777777777771</v>
      </c>
      <c r="AW11" s="54">
        <v>83.333333333333329</v>
      </c>
      <c r="AX11" s="54">
        <v>80.555555555555557</v>
      </c>
      <c r="AY11" s="54">
        <v>80.555555555555557</v>
      </c>
      <c r="AZ11" s="54">
        <v>80.555555555555557</v>
      </c>
      <c r="BA11" s="54">
        <v>80.555555555555557</v>
      </c>
      <c r="BB11" s="54">
        <v>80.555555555555557</v>
      </c>
      <c r="BC11" s="54">
        <v>83.333333333333329</v>
      </c>
      <c r="BD11" s="54">
        <v>86.111111111111114</v>
      </c>
      <c r="BE11" s="54">
        <v>83.333333333333329</v>
      </c>
      <c r="BF11" s="54">
        <v>83.333333333333329</v>
      </c>
      <c r="BG11" s="54">
        <v>83.333333333333329</v>
      </c>
      <c r="BH11" s="54">
        <v>86.111111111111114</v>
      </c>
      <c r="BI11" s="54">
        <v>83.333333333333329</v>
      </c>
      <c r="BJ11" s="54">
        <v>86.111111111111114</v>
      </c>
      <c r="BK11" s="54">
        <v>80.555555555555557</v>
      </c>
      <c r="BL11" s="54">
        <v>80.555555555555557</v>
      </c>
      <c r="BM11" s="54">
        <v>80.555555555555557</v>
      </c>
      <c r="BN11" s="54">
        <v>80.555555555555557</v>
      </c>
      <c r="BO11" s="54">
        <v>83.333333333333329</v>
      </c>
    </row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&amp;L&amp;"Arial,Regular"&amp;9НАРОДНА БАНКА СРБИЈЕ
Директорат за економска истраживања и статистику&amp;R&amp;"Arial,Regular"&amp;9NATIONAL BANK OF SERBIA
Directorate for economic research and statistics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view="pageBreakPreview" zoomScaleNormal="85" zoomScaleSheetLayoutView="100" workbookViewId="0">
      <selection activeCell="G4" sqref="G4"/>
    </sheetView>
  </sheetViews>
  <sheetFormatPr defaultRowHeight="15"/>
  <cols>
    <col min="2" max="2" width="40.42578125" customWidth="1"/>
    <col min="3" max="3" width="6.7109375" customWidth="1"/>
    <col min="4" max="4" width="40.7109375" customWidth="1"/>
    <col min="5" max="5" width="6" customWidth="1"/>
    <col min="6" max="6" width="12.28515625" customWidth="1"/>
    <col min="7" max="7" width="11.85546875" customWidth="1"/>
    <col min="8" max="8" width="9.140625" customWidth="1"/>
    <col min="14" max="14" width="9.140625" style="4"/>
  </cols>
  <sheetData>
    <row r="1" spans="1:14">
      <c r="A1" s="7" t="s">
        <v>41</v>
      </c>
    </row>
    <row r="2" spans="1:14">
      <c r="A2" s="8" t="s">
        <v>42</v>
      </c>
    </row>
    <row r="4" spans="1:14" ht="189" customHeight="1"/>
    <row r="5" spans="1:14">
      <c r="F5" s="2"/>
      <c r="G5" s="2"/>
    </row>
    <row r="6" spans="1:14">
      <c r="F6" s="2"/>
      <c r="G6" s="2"/>
      <c r="H6" s="11" t="s">
        <v>92</v>
      </c>
      <c r="I6" s="9" t="s">
        <v>93</v>
      </c>
      <c r="J6" s="9" t="s">
        <v>93</v>
      </c>
      <c r="K6" s="11" t="s">
        <v>94</v>
      </c>
    </row>
    <row r="7" spans="1:14">
      <c r="F7" s="9"/>
      <c r="G7" s="9"/>
      <c r="H7" s="11" t="s">
        <v>34</v>
      </c>
      <c r="I7" s="9" t="s">
        <v>36</v>
      </c>
      <c r="J7" s="9" t="s">
        <v>36</v>
      </c>
      <c r="K7" s="11" t="s">
        <v>35</v>
      </c>
    </row>
    <row r="8" spans="1:14">
      <c r="F8" s="9" t="s">
        <v>10</v>
      </c>
      <c r="G8" s="9" t="s">
        <v>24</v>
      </c>
      <c r="H8" s="12">
        <v>4</v>
      </c>
      <c r="I8" s="12">
        <f>H8-1.5</f>
        <v>2.5</v>
      </c>
      <c r="J8" s="12">
        <f>H8+1.5</f>
        <v>5.5</v>
      </c>
      <c r="K8" s="12">
        <v>1.5</v>
      </c>
      <c r="N8" s="6"/>
    </row>
    <row r="9" spans="1:14">
      <c r="F9" s="9" t="s">
        <v>18</v>
      </c>
      <c r="G9" s="9" t="s">
        <v>49</v>
      </c>
      <c r="H9" s="12">
        <v>2</v>
      </c>
      <c r="I9" s="12"/>
      <c r="J9" s="12"/>
      <c r="K9" s="12">
        <v>0.2</v>
      </c>
      <c r="N9" s="6"/>
    </row>
    <row r="10" spans="1:14">
      <c r="F10" s="9" t="s">
        <v>15</v>
      </c>
      <c r="G10" s="9" t="s">
        <v>30</v>
      </c>
      <c r="H10" s="12">
        <v>2.5</v>
      </c>
      <c r="I10" s="12">
        <v>1.5</v>
      </c>
      <c r="J10" s="12">
        <v>3.5</v>
      </c>
      <c r="K10" s="12">
        <v>-0.9</v>
      </c>
      <c r="N10" s="6"/>
    </row>
    <row r="11" spans="1:14">
      <c r="F11" s="9" t="s">
        <v>13</v>
      </c>
      <c r="G11" s="9" t="s">
        <v>26</v>
      </c>
      <c r="H11" s="12">
        <v>3</v>
      </c>
      <c r="I11" s="12">
        <v>2</v>
      </c>
      <c r="J11" s="12">
        <v>4</v>
      </c>
      <c r="K11" s="12">
        <v>0.9</v>
      </c>
      <c r="N11" s="6"/>
    </row>
    <row r="12" spans="1:14">
      <c r="F12" s="9" t="s">
        <v>0</v>
      </c>
      <c r="G12" s="9" t="s">
        <v>29</v>
      </c>
      <c r="H12" s="12">
        <v>2.5</v>
      </c>
      <c r="I12" s="12">
        <v>1.5</v>
      </c>
      <c r="J12" s="12">
        <v>3.5</v>
      </c>
      <c r="K12" s="12">
        <v>-0.6</v>
      </c>
      <c r="N12" s="6"/>
    </row>
    <row r="13" spans="1:14">
      <c r="F13" s="9" t="s">
        <v>17</v>
      </c>
      <c r="G13" s="9" t="s">
        <v>32</v>
      </c>
      <c r="H13" s="12">
        <v>2</v>
      </c>
      <c r="I13" s="12">
        <v>1</v>
      </c>
      <c r="J13" s="12">
        <v>3</v>
      </c>
      <c r="K13" s="12">
        <v>0.1</v>
      </c>
      <c r="N13" s="6"/>
    </row>
    <row r="14" spans="1:14">
      <c r="F14" s="9" t="s">
        <v>11</v>
      </c>
      <c r="G14" s="9" t="s">
        <v>25</v>
      </c>
      <c r="H14" s="12">
        <v>3</v>
      </c>
      <c r="I14" s="12">
        <v>2</v>
      </c>
      <c r="J14" s="12">
        <v>4</v>
      </c>
      <c r="K14" s="12">
        <v>2</v>
      </c>
      <c r="L14" s="3"/>
      <c r="N14" s="5"/>
    </row>
    <row r="15" spans="1:14">
      <c r="F15" s="9" t="s">
        <v>16</v>
      </c>
      <c r="G15" s="9" t="s">
        <v>31</v>
      </c>
      <c r="H15" s="12">
        <v>2</v>
      </c>
      <c r="I15" s="12"/>
      <c r="J15" s="12"/>
      <c r="K15" s="12">
        <v>-1.3</v>
      </c>
      <c r="N15" s="5"/>
    </row>
    <row r="16" spans="1:14">
      <c r="F16" s="9" t="s">
        <v>19</v>
      </c>
      <c r="G16" s="9" t="s">
        <v>40</v>
      </c>
      <c r="H16" s="12">
        <v>2</v>
      </c>
      <c r="I16" s="12">
        <v>1</v>
      </c>
      <c r="J16" s="12">
        <v>3</v>
      </c>
      <c r="K16" s="12">
        <v>0.2</v>
      </c>
      <c r="N16" s="5"/>
    </row>
    <row r="17" spans="6:14">
      <c r="F17" s="9" t="s">
        <v>12</v>
      </c>
      <c r="G17" s="9" t="s">
        <v>28</v>
      </c>
      <c r="H17" s="12">
        <v>2.5</v>
      </c>
      <c r="I17" s="12"/>
      <c r="J17" s="12"/>
      <c r="K17" s="12">
        <v>2.2999999999999998</v>
      </c>
      <c r="N17" s="5"/>
    </row>
    <row r="18" spans="6:14">
      <c r="F18" s="9" t="s">
        <v>20</v>
      </c>
      <c r="G18" s="9" t="s">
        <v>33</v>
      </c>
      <c r="H18" s="12">
        <v>2</v>
      </c>
      <c r="I18" s="12"/>
      <c r="J18" s="12"/>
      <c r="K18" s="12">
        <v>0.1</v>
      </c>
      <c r="N18" s="5"/>
    </row>
    <row r="19" spans="6:14">
      <c r="F19" s="9" t="s">
        <v>14</v>
      </c>
      <c r="G19" s="9" t="s">
        <v>27</v>
      </c>
      <c r="H19" s="12">
        <v>2.5</v>
      </c>
      <c r="I19" s="12"/>
      <c r="J19" s="12"/>
      <c r="K19" s="12">
        <v>2</v>
      </c>
      <c r="N19" s="5"/>
    </row>
    <row r="20" spans="6:14">
      <c r="F20" s="9" t="s">
        <v>1</v>
      </c>
      <c r="G20" s="9" t="s">
        <v>37</v>
      </c>
      <c r="H20" s="12">
        <v>4</v>
      </c>
      <c r="I20" s="9">
        <v>2.5</v>
      </c>
      <c r="J20" s="9">
        <v>5.5</v>
      </c>
      <c r="K20" s="9">
        <v>-0.1</v>
      </c>
    </row>
    <row r="21" spans="6:14">
      <c r="F21" s="9" t="s">
        <v>43</v>
      </c>
      <c r="G21" s="9" t="s">
        <v>38</v>
      </c>
      <c r="H21" s="12">
        <v>5</v>
      </c>
      <c r="I21" s="9"/>
      <c r="J21" s="9"/>
      <c r="K21" s="9">
        <v>4.9000000000000004</v>
      </c>
    </row>
    <row r="22" spans="6:14">
      <c r="F22" s="9" t="s">
        <v>9</v>
      </c>
      <c r="G22" s="9" t="s">
        <v>22</v>
      </c>
      <c r="H22" s="12">
        <v>5</v>
      </c>
      <c r="I22" s="12">
        <v>3</v>
      </c>
      <c r="J22" s="12">
        <v>7</v>
      </c>
      <c r="K22" s="12">
        <v>8.8000000000000007</v>
      </c>
      <c r="N22" s="5"/>
    </row>
    <row r="23" spans="6:14">
      <c r="F23" s="9" t="s">
        <v>8</v>
      </c>
      <c r="G23" s="9" t="s">
        <v>23</v>
      </c>
      <c r="H23" s="13">
        <v>4.5</v>
      </c>
      <c r="I23" s="13"/>
      <c r="J23" s="13"/>
      <c r="K23" s="13">
        <v>12.9</v>
      </c>
    </row>
    <row r="24" spans="6:14">
      <c r="F24" s="9" t="s">
        <v>7</v>
      </c>
      <c r="G24" s="9" t="s">
        <v>21</v>
      </c>
      <c r="H24" s="13">
        <v>5</v>
      </c>
      <c r="I24" s="13">
        <v>3.5</v>
      </c>
      <c r="J24" s="13">
        <v>6.5</v>
      </c>
      <c r="K24" s="13">
        <v>13.6</v>
      </c>
    </row>
    <row r="25" spans="6:14">
      <c r="F25" s="10" t="s">
        <v>105</v>
      </c>
      <c r="G25" s="9" t="s">
        <v>39</v>
      </c>
      <c r="H25" s="13">
        <v>5</v>
      </c>
      <c r="I25" s="14">
        <v>4</v>
      </c>
      <c r="J25" s="14">
        <v>6</v>
      </c>
      <c r="K25" s="14">
        <v>43.3</v>
      </c>
      <c r="N25" s="5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&amp;L&amp;"Arial,Regular"&amp;9НАРОДНА БАНКА СРБИЈЕ
Директорат за економска истраживања и статистику&amp;R&amp;"Arial,Regular"&amp;9NATIONAL BANK OF SERBIA
Directorate for economic research and statistics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view="pageBreakPreview" zoomScaleNormal="100" zoomScaleSheetLayoutView="100" workbookViewId="0">
      <selection activeCell="D12" sqref="D12"/>
    </sheetView>
  </sheetViews>
  <sheetFormatPr defaultRowHeight="11.25"/>
  <cols>
    <col min="1" max="1" width="9.140625" style="19"/>
    <col min="2" max="2" width="40.140625" style="19" customWidth="1"/>
    <col min="3" max="3" width="9.140625" style="19"/>
    <col min="4" max="4" width="40.140625" style="19" customWidth="1"/>
    <col min="5" max="6" width="9.140625" style="19"/>
    <col min="7" max="7" width="18" style="19" bestFit="1" customWidth="1"/>
    <col min="8" max="8" width="16.28515625" style="19" bestFit="1" customWidth="1"/>
    <col min="9" max="16384" width="9.140625" style="19"/>
  </cols>
  <sheetData>
    <row r="1" spans="1:8">
      <c r="A1" s="19" t="s">
        <v>41</v>
      </c>
    </row>
    <row r="2" spans="1:8">
      <c r="A2" s="19" t="s">
        <v>42</v>
      </c>
    </row>
    <row r="5" spans="1:8" ht="198" customHeight="1"/>
    <row r="8" spans="1:8">
      <c r="E8" s="20"/>
      <c r="F8" s="20"/>
      <c r="G8" s="56" t="s">
        <v>95</v>
      </c>
      <c r="H8" s="56" t="s">
        <v>96</v>
      </c>
    </row>
    <row r="9" spans="1:8">
      <c r="E9" s="20"/>
      <c r="F9" s="20"/>
      <c r="G9" s="20" t="s">
        <v>50</v>
      </c>
      <c r="H9" s="20" t="s">
        <v>51</v>
      </c>
    </row>
    <row r="10" spans="1:8">
      <c r="E10" s="20">
        <v>3</v>
      </c>
      <c r="F10" s="20">
        <v>3</v>
      </c>
      <c r="G10" s="21">
        <v>55.212303204981708</v>
      </c>
      <c r="H10" s="21">
        <v>39.792037500433345</v>
      </c>
    </row>
    <row r="11" spans="1:8">
      <c r="E11" s="20">
        <v>4</v>
      </c>
      <c r="F11" s="20">
        <v>4</v>
      </c>
      <c r="G11" s="21">
        <v>54.510620449450947</v>
      </c>
      <c r="H11" s="21">
        <v>41.169447449971756</v>
      </c>
    </row>
    <row r="12" spans="1:8">
      <c r="E12" s="20">
        <v>5</v>
      </c>
      <c r="F12" s="20">
        <v>5</v>
      </c>
      <c r="G12" s="21">
        <v>48.804780876494021</v>
      </c>
      <c r="H12" s="21">
        <v>40.288844621513945</v>
      </c>
    </row>
    <row r="13" spans="1:8">
      <c r="E13" s="20">
        <v>6</v>
      </c>
      <c r="F13" s="20">
        <v>6</v>
      </c>
      <c r="G13" s="21">
        <v>44.319806282908459</v>
      </c>
      <c r="H13" s="21">
        <v>34.688213445759828</v>
      </c>
    </row>
    <row r="14" spans="1:8">
      <c r="E14" s="20">
        <v>7</v>
      </c>
      <c r="F14" s="20">
        <v>7</v>
      </c>
      <c r="G14" s="21">
        <v>55.241954743355578</v>
      </c>
      <c r="H14" s="21">
        <v>48.097103984797101</v>
      </c>
    </row>
    <row r="15" spans="1:8">
      <c r="E15" s="20">
        <v>8</v>
      </c>
      <c r="F15" s="20">
        <v>8</v>
      </c>
      <c r="G15" s="21">
        <v>52.934718287536356</v>
      </c>
      <c r="H15" s="21">
        <v>46.690581219318034</v>
      </c>
    </row>
    <row r="16" spans="1:8">
      <c r="E16" s="20">
        <v>9</v>
      </c>
      <c r="F16" s="20">
        <v>9</v>
      </c>
      <c r="G16" s="21">
        <v>53.586254586073103</v>
      </c>
      <c r="H16" s="21">
        <v>46.714455888526061</v>
      </c>
    </row>
    <row r="17" spans="5:8">
      <c r="E17" s="20">
        <v>10</v>
      </c>
      <c r="F17" s="20">
        <v>10</v>
      </c>
      <c r="G17" s="21">
        <v>50.860060624230634</v>
      </c>
      <c r="H17" s="21">
        <v>40.775899688054338</v>
      </c>
    </row>
    <row r="18" spans="5:8">
      <c r="E18" s="20">
        <v>11</v>
      </c>
      <c r="F18" s="20">
        <v>11</v>
      </c>
      <c r="G18" s="21">
        <v>47.610268330354081</v>
      </c>
      <c r="H18" s="21">
        <v>34.932299358204219</v>
      </c>
    </row>
    <row r="19" spans="5:8" ht="22.5">
      <c r="E19" s="22" t="s">
        <v>52</v>
      </c>
      <c r="F19" s="22" t="s">
        <v>53</v>
      </c>
      <c r="G19" s="21">
        <v>44.360476036477529</v>
      </c>
      <c r="H19" s="21">
        <v>29.088699028354092</v>
      </c>
    </row>
    <row r="20" spans="5:8">
      <c r="E20" s="20">
        <v>1</v>
      </c>
      <c r="F20" s="20">
        <v>1</v>
      </c>
      <c r="G20" s="21">
        <v>37.599999999999994</v>
      </c>
      <c r="H20" s="21">
        <v>29.949999999999996</v>
      </c>
    </row>
    <row r="21" spans="5:8">
      <c r="E21" s="20">
        <v>2</v>
      </c>
      <c r="F21" s="20">
        <v>2</v>
      </c>
      <c r="G21" s="21">
        <v>32.176178934135791</v>
      </c>
      <c r="H21" s="21">
        <v>20.216633824523011</v>
      </c>
    </row>
    <row r="22" spans="5:8">
      <c r="E22" s="20">
        <v>3</v>
      </c>
      <c r="F22" s="20">
        <v>3</v>
      </c>
      <c r="G22" s="21">
        <v>30.510822424672355</v>
      </c>
      <c r="H22" s="21">
        <v>26.726041813256632</v>
      </c>
    </row>
    <row r="23" spans="5:8">
      <c r="E23" s="20">
        <v>4</v>
      </c>
      <c r="F23" s="20">
        <v>4</v>
      </c>
      <c r="G23" s="21">
        <v>33.720777438136857</v>
      </c>
      <c r="H23" s="21">
        <v>19.07046384758678</v>
      </c>
    </row>
    <row r="24" spans="5:8">
      <c r="E24" s="20">
        <v>5</v>
      </c>
      <c r="F24" s="20">
        <v>5</v>
      </c>
      <c r="G24" s="21">
        <v>28.36362539900832</v>
      </c>
      <c r="H24" s="21">
        <v>18.614812476882108</v>
      </c>
    </row>
    <row r="25" spans="5:8">
      <c r="E25" s="20">
        <v>6</v>
      </c>
      <c r="F25" s="20">
        <v>6</v>
      </c>
      <c r="G25" s="21">
        <v>30.7265376432054</v>
      </c>
      <c r="H25" s="21">
        <v>21.881129137380412</v>
      </c>
    </row>
    <row r="26" spans="5:8">
      <c r="E26" s="20">
        <v>7</v>
      </c>
      <c r="F26" s="20">
        <v>7</v>
      </c>
      <c r="G26" s="21">
        <v>31.410285030412279</v>
      </c>
      <c r="H26" s="21">
        <v>24.578266116544579</v>
      </c>
    </row>
    <row r="27" spans="5:8">
      <c r="E27" s="20">
        <v>8</v>
      </c>
      <c r="F27" s="20">
        <v>8</v>
      </c>
      <c r="G27" s="21">
        <v>34.638368190802055</v>
      </c>
      <c r="H27" s="21">
        <v>26.502117549012137</v>
      </c>
    </row>
    <row r="28" spans="5:8">
      <c r="E28" s="20">
        <v>9</v>
      </c>
      <c r="F28" s="20">
        <v>9</v>
      </c>
      <c r="G28" s="21">
        <v>31.508970579868002</v>
      </c>
      <c r="H28" s="21">
        <v>22.190945084320074</v>
      </c>
    </row>
    <row r="29" spans="5:8">
      <c r="E29" s="20">
        <v>10</v>
      </c>
      <c r="F29" s="20">
        <v>10</v>
      </c>
      <c r="G29" s="21">
        <v>28.521561488100385</v>
      </c>
      <c r="H29" s="21">
        <v>17.361773034596808</v>
      </c>
    </row>
    <row r="30" spans="5:8">
      <c r="E30" s="20">
        <v>11</v>
      </c>
      <c r="F30" s="20">
        <v>11</v>
      </c>
      <c r="G30" s="21">
        <v>29.612835341028465</v>
      </c>
      <c r="H30" s="21">
        <v>19.716736496309412</v>
      </c>
    </row>
    <row r="31" spans="5:8" ht="22.5">
      <c r="E31" s="22" t="s">
        <v>54</v>
      </c>
      <c r="F31" s="22" t="s">
        <v>55</v>
      </c>
      <c r="G31" s="21">
        <v>30.355062854607652</v>
      </c>
      <c r="H31" s="21">
        <v>21.653467224297522</v>
      </c>
    </row>
    <row r="32" spans="5:8">
      <c r="E32" s="20">
        <v>1</v>
      </c>
      <c r="F32" s="20">
        <v>1</v>
      </c>
      <c r="G32" s="21">
        <v>26.999999999999996</v>
      </c>
      <c r="H32" s="21">
        <v>18.100000000000001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&amp;L&amp;"Arial,Regular"&amp;9НАРОДНА БАНКА СРБИЈЕ
Директорат за економска истраживања и статистику&amp;R&amp;"Arial,Regular"&amp;9NATIONAL BANK OF SERBIA
Directorate for economic research and statistics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showGridLines="0" view="pageBreakPreview" zoomScale="85" zoomScaleSheetLayoutView="85" workbookViewId="0">
      <selection activeCell="D15" sqref="D15"/>
    </sheetView>
  </sheetViews>
  <sheetFormatPr defaultRowHeight="15"/>
  <cols>
    <col min="1" max="1" width="9.140625" style="23"/>
    <col min="2" max="2" width="81.28515625" style="23" customWidth="1"/>
    <col min="3" max="3" width="5.7109375" style="23" customWidth="1"/>
    <col min="4" max="4" width="81.28515625" style="23" customWidth="1"/>
    <col min="5" max="5" width="8" style="23" customWidth="1"/>
    <col min="6" max="6" width="6" style="23" customWidth="1"/>
    <col min="7" max="8" width="9.140625" style="23"/>
    <col min="9" max="9" width="15.42578125" style="23" customWidth="1"/>
    <col min="10" max="10" width="14.28515625" style="23" customWidth="1"/>
    <col min="11" max="16" width="15.42578125" style="23" customWidth="1"/>
    <col min="17" max="251" width="9.140625" style="23"/>
    <col min="252" max="252" width="40.140625" style="23" customWidth="1"/>
    <col min="253" max="253" width="5.7109375" style="23" customWidth="1"/>
    <col min="254" max="254" width="40.85546875" style="23" customWidth="1"/>
    <col min="255" max="255" width="6" style="23" customWidth="1"/>
    <col min="256" max="257" width="9.140625" style="23"/>
    <col min="258" max="258" width="11.85546875" style="23" customWidth="1"/>
    <col min="259" max="259" width="12.85546875" style="23" customWidth="1"/>
    <col min="260" max="260" width="13.5703125" style="23" customWidth="1"/>
    <col min="261" max="261" width="15.42578125" style="23" customWidth="1"/>
    <col min="262" max="262" width="14.28515625" style="23" customWidth="1"/>
    <col min="263" max="507" width="9.140625" style="23"/>
    <col min="508" max="508" width="40.140625" style="23" customWidth="1"/>
    <col min="509" max="509" width="5.7109375" style="23" customWidth="1"/>
    <col min="510" max="510" width="40.85546875" style="23" customWidth="1"/>
    <col min="511" max="511" width="6" style="23" customWidth="1"/>
    <col min="512" max="513" width="9.140625" style="23"/>
    <col min="514" max="514" width="11.85546875" style="23" customWidth="1"/>
    <col min="515" max="515" width="12.85546875" style="23" customWidth="1"/>
    <col min="516" max="516" width="13.5703125" style="23" customWidth="1"/>
    <col min="517" max="517" width="15.42578125" style="23" customWidth="1"/>
    <col min="518" max="518" width="14.28515625" style="23" customWidth="1"/>
    <col min="519" max="763" width="9.140625" style="23"/>
    <col min="764" max="764" width="40.140625" style="23" customWidth="1"/>
    <col min="765" max="765" width="5.7109375" style="23" customWidth="1"/>
    <col min="766" max="766" width="40.85546875" style="23" customWidth="1"/>
    <col min="767" max="767" width="6" style="23" customWidth="1"/>
    <col min="768" max="769" width="9.140625" style="23"/>
    <col min="770" max="770" width="11.85546875" style="23" customWidth="1"/>
    <col min="771" max="771" width="12.85546875" style="23" customWidth="1"/>
    <col min="772" max="772" width="13.5703125" style="23" customWidth="1"/>
    <col min="773" max="773" width="15.42578125" style="23" customWidth="1"/>
    <col min="774" max="774" width="14.28515625" style="23" customWidth="1"/>
    <col min="775" max="1019" width="9.140625" style="23"/>
    <col min="1020" max="1020" width="40.140625" style="23" customWidth="1"/>
    <col min="1021" max="1021" width="5.7109375" style="23" customWidth="1"/>
    <col min="1022" max="1022" width="40.85546875" style="23" customWidth="1"/>
    <col min="1023" max="1023" width="6" style="23" customWidth="1"/>
    <col min="1024" max="1025" width="9.140625" style="23"/>
    <col min="1026" max="1026" width="11.85546875" style="23" customWidth="1"/>
    <col min="1027" max="1027" width="12.85546875" style="23" customWidth="1"/>
    <col min="1028" max="1028" width="13.5703125" style="23" customWidth="1"/>
    <col min="1029" max="1029" width="15.42578125" style="23" customWidth="1"/>
    <col min="1030" max="1030" width="14.28515625" style="23" customWidth="1"/>
    <col min="1031" max="1275" width="9.140625" style="23"/>
    <col min="1276" max="1276" width="40.140625" style="23" customWidth="1"/>
    <col min="1277" max="1277" width="5.7109375" style="23" customWidth="1"/>
    <col min="1278" max="1278" width="40.85546875" style="23" customWidth="1"/>
    <col min="1279" max="1279" width="6" style="23" customWidth="1"/>
    <col min="1280" max="1281" width="9.140625" style="23"/>
    <col min="1282" max="1282" width="11.85546875" style="23" customWidth="1"/>
    <col min="1283" max="1283" width="12.85546875" style="23" customWidth="1"/>
    <col min="1284" max="1284" width="13.5703125" style="23" customWidth="1"/>
    <col min="1285" max="1285" width="15.42578125" style="23" customWidth="1"/>
    <col min="1286" max="1286" width="14.28515625" style="23" customWidth="1"/>
    <col min="1287" max="1531" width="9.140625" style="23"/>
    <col min="1532" max="1532" width="40.140625" style="23" customWidth="1"/>
    <col min="1533" max="1533" width="5.7109375" style="23" customWidth="1"/>
    <col min="1534" max="1534" width="40.85546875" style="23" customWidth="1"/>
    <col min="1535" max="1535" width="6" style="23" customWidth="1"/>
    <col min="1536" max="1537" width="9.140625" style="23"/>
    <col min="1538" max="1538" width="11.85546875" style="23" customWidth="1"/>
    <col min="1539" max="1539" width="12.85546875" style="23" customWidth="1"/>
    <col min="1540" max="1540" width="13.5703125" style="23" customWidth="1"/>
    <col min="1541" max="1541" width="15.42578125" style="23" customWidth="1"/>
    <col min="1542" max="1542" width="14.28515625" style="23" customWidth="1"/>
    <col min="1543" max="1787" width="9.140625" style="23"/>
    <col min="1788" max="1788" width="40.140625" style="23" customWidth="1"/>
    <col min="1789" max="1789" width="5.7109375" style="23" customWidth="1"/>
    <col min="1790" max="1790" width="40.85546875" style="23" customWidth="1"/>
    <col min="1791" max="1791" width="6" style="23" customWidth="1"/>
    <col min="1792" max="1793" width="9.140625" style="23"/>
    <col min="1794" max="1794" width="11.85546875" style="23" customWidth="1"/>
    <col min="1795" max="1795" width="12.85546875" style="23" customWidth="1"/>
    <col min="1796" max="1796" width="13.5703125" style="23" customWidth="1"/>
    <col min="1797" max="1797" width="15.42578125" style="23" customWidth="1"/>
    <col min="1798" max="1798" width="14.28515625" style="23" customWidth="1"/>
    <col min="1799" max="2043" width="9.140625" style="23"/>
    <col min="2044" max="2044" width="40.140625" style="23" customWidth="1"/>
    <col min="2045" max="2045" width="5.7109375" style="23" customWidth="1"/>
    <col min="2046" max="2046" width="40.85546875" style="23" customWidth="1"/>
    <col min="2047" max="2047" width="6" style="23" customWidth="1"/>
    <col min="2048" max="2049" width="9.140625" style="23"/>
    <col min="2050" max="2050" width="11.85546875" style="23" customWidth="1"/>
    <col min="2051" max="2051" width="12.85546875" style="23" customWidth="1"/>
    <col min="2052" max="2052" width="13.5703125" style="23" customWidth="1"/>
    <col min="2053" max="2053" width="15.42578125" style="23" customWidth="1"/>
    <col min="2054" max="2054" width="14.28515625" style="23" customWidth="1"/>
    <col min="2055" max="2299" width="9.140625" style="23"/>
    <col min="2300" max="2300" width="40.140625" style="23" customWidth="1"/>
    <col min="2301" max="2301" width="5.7109375" style="23" customWidth="1"/>
    <col min="2302" max="2302" width="40.85546875" style="23" customWidth="1"/>
    <col min="2303" max="2303" width="6" style="23" customWidth="1"/>
    <col min="2304" max="2305" width="9.140625" style="23"/>
    <col min="2306" max="2306" width="11.85546875" style="23" customWidth="1"/>
    <col min="2307" max="2307" width="12.85546875" style="23" customWidth="1"/>
    <col min="2308" max="2308" width="13.5703125" style="23" customWidth="1"/>
    <col min="2309" max="2309" width="15.42578125" style="23" customWidth="1"/>
    <col min="2310" max="2310" width="14.28515625" style="23" customWidth="1"/>
    <col min="2311" max="2555" width="9.140625" style="23"/>
    <col min="2556" max="2556" width="40.140625" style="23" customWidth="1"/>
    <col min="2557" max="2557" width="5.7109375" style="23" customWidth="1"/>
    <col min="2558" max="2558" width="40.85546875" style="23" customWidth="1"/>
    <col min="2559" max="2559" width="6" style="23" customWidth="1"/>
    <col min="2560" max="2561" width="9.140625" style="23"/>
    <col min="2562" max="2562" width="11.85546875" style="23" customWidth="1"/>
    <col min="2563" max="2563" width="12.85546875" style="23" customWidth="1"/>
    <col min="2564" max="2564" width="13.5703125" style="23" customWidth="1"/>
    <col min="2565" max="2565" width="15.42578125" style="23" customWidth="1"/>
    <col min="2566" max="2566" width="14.28515625" style="23" customWidth="1"/>
    <col min="2567" max="2811" width="9.140625" style="23"/>
    <col min="2812" max="2812" width="40.140625" style="23" customWidth="1"/>
    <col min="2813" max="2813" width="5.7109375" style="23" customWidth="1"/>
    <col min="2814" max="2814" width="40.85546875" style="23" customWidth="1"/>
    <col min="2815" max="2815" width="6" style="23" customWidth="1"/>
    <col min="2816" max="2817" width="9.140625" style="23"/>
    <col min="2818" max="2818" width="11.85546875" style="23" customWidth="1"/>
    <col min="2819" max="2819" width="12.85546875" style="23" customWidth="1"/>
    <col min="2820" max="2820" width="13.5703125" style="23" customWidth="1"/>
    <col min="2821" max="2821" width="15.42578125" style="23" customWidth="1"/>
    <col min="2822" max="2822" width="14.28515625" style="23" customWidth="1"/>
    <col min="2823" max="3067" width="9.140625" style="23"/>
    <col min="3068" max="3068" width="40.140625" style="23" customWidth="1"/>
    <col min="3069" max="3069" width="5.7109375" style="23" customWidth="1"/>
    <col min="3070" max="3070" width="40.85546875" style="23" customWidth="1"/>
    <col min="3071" max="3071" width="6" style="23" customWidth="1"/>
    <col min="3072" max="3073" width="9.140625" style="23"/>
    <col min="3074" max="3074" width="11.85546875" style="23" customWidth="1"/>
    <col min="3075" max="3075" width="12.85546875" style="23" customWidth="1"/>
    <col min="3076" max="3076" width="13.5703125" style="23" customWidth="1"/>
    <col min="3077" max="3077" width="15.42578125" style="23" customWidth="1"/>
    <col min="3078" max="3078" width="14.28515625" style="23" customWidth="1"/>
    <col min="3079" max="3323" width="9.140625" style="23"/>
    <col min="3324" max="3324" width="40.140625" style="23" customWidth="1"/>
    <col min="3325" max="3325" width="5.7109375" style="23" customWidth="1"/>
    <col min="3326" max="3326" width="40.85546875" style="23" customWidth="1"/>
    <col min="3327" max="3327" width="6" style="23" customWidth="1"/>
    <col min="3328" max="3329" width="9.140625" style="23"/>
    <col min="3330" max="3330" width="11.85546875" style="23" customWidth="1"/>
    <col min="3331" max="3331" width="12.85546875" style="23" customWidth="1"/>
    <col min="3332" max="3332" width="13.5703125" style="23" customWidth="1"/>
    <col min="3333" max="3333" width="15.42578125" style="23" customWidth="1"/>
    <col min="3334" max="3334" width="14.28515625" style="23" customWidth="1"/>
    <col min="3335" max="3579" width="9.140625" style="23"/>
    <col min="3580" max="3580" width="40.140625" style="23" customWidth="1"/>
    <col min="3581" max="3581" width="5.7109375" style="23" customWidth="1"/>
    <col min="3582" max="3582" width="40.85546875" style="23" customWidth="1"/>
    <col min="3583" max="3583" width="6" style="23" customWidth="1"/>
    <col min="3584" max="3585" width="9.140625" style="23"/>
    <col min="3586" max="3586" width="11.85546875" style="23" customWidth="1"/>
    <col min="3587" max="3587" width="12.85546875" style="23" customWidth="1"/>
    <col min="3588" max="3588" width="13.5703125" style="23" customWidth="1"/>
    <col min="3589" max="3589" width="15.42578125" style="23" customWidth="1"/>
    <col min="3590" max="3590" width="14.28515625" style="23" customWidth="1"/>
    <col min="3591" max="3835" width="9.140625" style="23"/>
    <col min="3836" max="3836" width="40.140625" style="23" customWidth="1"/>
    <col min="3837" max="3837" width="5.7109375" style="23" customWidth="1"/>
    <col min="3838" max="3838" width="40.85546875" style="23" customWidth="1"/>
    <col min="3839" max="3839" width="6" style="23" customWidth="1"/>
    <col min="3840" max="3841" width="9.140625" style="23"/>
    <col min="3842" max="3842" width="11.85546875" style="23" customWidth="1"/>
    <col min="3843" max="3843" width="12.85546875" style="23" customWidth="1"/>
    <col min="3844" max="3844" width="13.5703125" style="23" customWidth="1"/>
    <col min="3845" max="3845" width="15.42578125" style="23" customWidth="1"/>
    <col min="3846" max="3846" width="14.28515625" style="23" customWidth="1"/>
    <col min="3847" max="4091" width="9.140625" style="23"/>
    <col min="4092" max="4092" width="40.140625" style="23" customWidth="1"/>
    <col min="4093" max="4093" width="5.7109375" style="23" customWidth="1"/>
    <col min="4094" max="4094" width="40.85546875" style="23" customWidth="1"/>
    <col min="4095" max="4095" width="6" style="23" customWidth="1"/>
    <col min="4096" max="4097" width="9.140625" style="23"/>
    <col min="4098" max="4098" width="11.85546875" style="23" customWidth="1"/>
    <col min="4099" max="4099" width="12.85546875" style="23" customWidth="1"/>
    <col min="4100" max="4100" width="13.5703125" style="23" customWidth="1"/>
    <col min="4101" max="4101" width="15.42578125" style="23" customWidth="1"/>
    <col min="4102" max="4102" width="14.28515625" style="23" customWidth="1"/>
    <col min="4103" max="4347" width="9.140625" style="23"/>
    <col min="4348" max="4348" width="40.140625" style="23" customWidth="1"/>
    <col min="4349" max="4349" width="5.7109375" style="23" customWidth="1"/>
    <col min="4350" max="4350" width="40.85546875" style="23" customWidth="1"/>
    <col min="4351" max="4351" width="6" style="23" customWidth="1"/>
    <col min="4352" max="4353" width="9.140625" style="23"/>
    <col min="4354" max="4354" width="11.85546875" style="23" customWidth="1"/>
    <col min="4355" max="4355" width="12.85546875" style="23" customWidth="1"/>
    <col min="4356" max="4356" width="13.5703125" style="23" customWidth="1"/>
    <col min="4357" max="4357" width="15.42578125" style="23" customWidth="1"/>
    <col min="4358" max="4358" width="14.28515625" style="23" customWidth="1"/>
    <col min="4359" max="4603" width="9.140625" style="23"/>
    <col min="4604" max="4604" width="40.140625" style="23" customWidth="1"/>
    <col min="4605" max="4605" width="5.7109375" style="23" customWidth="1"/>
    <col min="4606" max="4606" width="40.85546875" style="23" customWidth="1"/>
    <col min="4607" max="4607" width="6" style="23" customWidth="1"/>
    <col min="4608" max="4609" width="9.140625" style="23"/>
    <col min="4610" max="4610" width="11.85546875" style="23" customWidth="1"/>
    <col min="4611" max="4611" width="12.85546875" style="23" customWidth="1"/>
    <col min="4612" max="4612" width="13.5703125" style="23" customWidth="1"/>
    <col min="4613" max="4613" width="15.42578125" style="23" customWidth="1"/>
    <col min="4614" max="4614" width="14.28515625" style="23" customWidth="1"/>
    <col min="4615" max="4859" width="9.140625" style="23"/>
    <col min="4860" max="4860" width="40.140625" style="23" customWidth="1"/>
    <col min="4861" max="4861" width="5.7109375" style="23" customWidth="1"/>
    <col min="4862" max="4862" width="40.85546875" style="23" customWidth="1"/>
    <col min="4863" max="4863" width="6" style="23" customWidth="1"/>
    <col min="4864" max="4865" width="9.140625" style="23"/>
    <col min="4866" max="4866" width="11.85546875" style="23" customWidth="1"/>
    <col min="4867" max="4867" width="12.85546875" style="23" customWidth="1"/>
    <col min="4868" max="4868" width="13.5703125" style="23" customWidth="1"/>
    <col min="4869" max="4869" width="15.42578125" style="23" customWidth="1"/>
    <col min="4870" max="4870" width="14.28515625" style="23" customWidth="1"/>
    <col min="4871" max="5115" width="9.140625" style="23"/>
    <col min="5116" max="5116" width="40.140625" style="23" customWidth="1"/>
    <col min="5117" max="5117" width="5.7109375" style="23" customWidth="1"/>
    <col min="5118" max="5118" width="40.85546875" style="23" customWidth="1"/>
    <col min="5119" max="5119" width="6" style="23" customWidth="1"/>
    <col min="5120" max="5121" width="9.140625" style="23"/>
    <col min="5122" max="5122" width="11.85546875" style="23" customWidth="1"/>
    <col min="5123" max="5123" width="12.85546875" style="23" customWidth="1"/>
    <col min="5124" max="5124" width="13.5703125" style="23" customWidth="1"/>
    <col min="5125" max="5125" width="15.42578125" style="23" customWidth="1"/>
    <col min="5126" max="5126" width="14.28515625" style="23" customWidth="1"/>
    <col min="5127" max="5371" width="9.140625" style="23"/>
    <col min="5372" max="5372" width="40.140625" style="23" customWidth="1"/>
    <col min="5373" max="5373" width="5.7109375" style="23" customWidth="1"/>
    <col min="5374" max="5374" width="40.85546875" style="23" customWidth="1"/>
    <col min="5375" max="5375" width="6" style="23" customWidth="1"/>
    <col min="5376" max="5377" width="9.140625" style="23"/>
    <col min="5378" max="5378" width="11.85546875" style="23" customWidth="1"/>
    <col min="5379" max="5379" width="12.85546875" style="23" customWidth="1"/>
    <col min="5380" max="5380" width="13.5703125" style="23" customWidth="1"/>
    <col min="5381" max="5381" width="15.42578125" style="23" customWidth="1"/>
    <col min="5382" max="5382" width="14.28515625" style="23" customWidth="1"/>
    <col min="5383" max="5627" width="9.140625" style="23"/>
    <col min="5628" max="5628" width="40.140625" style="23" customWidth="1"/>
    <col min="5629" max="5629" width="5.7109375" style="23" customWidth="1"/>
    <col min="5630" max="5630" width="40.85546875" style="23" customWidth="1"/>
    <col min="5631" max="5631" width="6" style="23" customWidth="1"/>
    <col min="5632" max="5633" width="9.140625" style="23"/>
    <col min="5634" max="5634" width="11.85546875" style="23" customWidth="1"/>
    <col min="5635" max="5635" width="12.85546875" style="23" customWidth="1"/>
    <col min="5636" max="5636" width="13.5703125" style="23" customWidth="1"/>
    <col min="5637" max="5637" width="15.42578125" style="23" customWidth="1"/>
    <col min="5638" max="5638" width="14.28515625" style="23" customWidth="1"/>
    <col min="5639" max="5883" width="9.140625" style="23"/>
    <col min="5884" max="5884" width="40.140625" style="23" customWidth="1"/>
    <col min="5885" max="5885" width="5.7109375" style="23" customWidth="1"/>
    <col min="5886" max="5886" width="40.85546875" style="23" customWidth="1"/>
    <col min="5887" max="5887" width="6" style="23" customWidth="1"/>
    <col min="5888" max="5889" width="9.140625" style="23"/>
    <col min="5890" max="5890" width="11.85546875" style="23" customWidth="1"/>
    <col min="5891" max="5891" width="12.85546875" style="23" customWidth="1"/>
    <col min="5892" max="5892" width="13.5703125" style="23" customWidth="1"/>
    <col min="5893" max="5893" width="15.42578125" style="23" customWidth="1"/>
    <col min="5894" max="5894" width="14.28515625" style="23" customWidth="1"/>
    <col min="5895" max="6139" width="9.140625" style="23"/>
    <col min="6140" max="6140" width="40.140625" style="23" customWidth="1"/>
    <col min="6141" max="6141" width="5.7109375" style="23" customWidth="1"/>
    <col min="6142" max="6142" width="40.85546875" style="23" customWidth="1"/>
    <col min="6143" max="6143" width="6" style="23" customWidth="1"/>
    <col min="6144" max="6145" width="9.140625" style="23"/>
    <col min="6146" max="6146" width="11.85546875" style="23" customWidth="1"/>
    <col min="6147" max="6147" width="12.85546875" style="23" customWidth="1"/>
    <col min="6148" max="6148" width="13.5703125" style="23" customWidth="1"/>
    <col min="6149" max="6149" width="15.42578125" style="23" customWidth="1"/>
    <col min="6150" max="6150" width="14.28515625" style="23" customWidth="1"/>
    <col min="6151" max="6395" width="9.140625" style="23"/>
    <col min="6396" max="6396" width="40.140625" style="23" customWidth="1"/>
    <col min="6397" max="6397" width="5.7109375" style="23" customWidth="1"/>
    <col min="6398" max="6398" width="40.85546875" style="23" customWidth="1"/>
    <col min="6399" max="6399" width="6" style="23" customWidth="1"/>
    <col min="6400" max="6401" width="9.140625" style="23"/>
    <col min="6402" max="6402" width="11.85546875" style="23" customWidth="1"/>
    <col min="6403" max="6403" width="12.85546875" style="23" customWidth="1"/>
    <col min="6404" max="6404" width="13.5703125" style="23" customWidth="1"/>
    <col min="6405" max="6405" width="15.42578125" style="23" customWidth="1"/>
    <col min="6406" max="6406" width="14.28515625" style="23" customWidth="1"/>
    <col min="6407" max="6651" width="9.140625" style="23"/>
    <col min="6652" max="6652" width="40.140625" style="23" customWidth="1"/>
    <col min="6653" max="6653" width="5.7109375" style="23" customWidth="1"/>
    <col min="6654" max="6654" width="40.85546875" style="23" customWidth="1"/>
    <col min="6655" max="6655" width="6" style="23" customWidth="1"/>
    <col min="6656" max="6657" width="9.140625" style="23"/>
    <col min="6658" max="6658" width="11.85546875" style="23" customWidth="1"/>
    <col min="6659" max="6659" width="12.85546875" style="23" customWidth="1"/>
    <col min="6660" max="6660" width="13.5703125" style="23" customWidth="1"/>
    <col min="6661" max="6661" width="15.42578125" style="23" customWidth="1"/>
    <col min="6662" max="6662" width="14.28515625" style="23" customWidth="1"/>
    <col min="6663" max="6907" width="9.140625" style="23"/>
    <col min="6908" max="6908" width="40.140625" style="23" customWidth="1"/>
    <col min="6909" max="6909" width="5.7109375" style="23" customWidth="1"/>
    <col min="6910" max="6910" width="40.85546875" style="23" customWidth="1"/>
    <col min="6911" max="6911" width="6" style="23" customWidth="1"/>
    <col min="6912" max="6913" width="9.140625" style="23"/>
    <col min="6914" max="6914" width="11.85546875" style="23" customWidth="1"/>
    <col min="6915" max="6915" width="12.85546875" style="23" customWidth="1"/>
    <col min="6916" max="6916" width="13.5703125" style="23" customWidth="1"/>
    <col min="6917" max="6917" width="15.42578125" style="23" customWidth="1"/>
    <col min="6918" max="6918" width="14.28515625" style="23" customWidth="1"/>
    <col min="6919" max="7163" width="9.140625" style="23"/>
    <col min="7164" max="7164" width="40.140625" style="23" customWidth="1"/>
    <col min="7165" max="7165" width="5.7109375" style="23" customWidth="1"/>
    <col min="7166" max="7166" width="40.85546875" style="23" customWidth="1"/>
    <col min="7167" max="7167" width="6" style="23" customWidth="1"/>
    <col min="7168" max="7169" width="9.140625" style="23"/>
    <col min="7170" max="7170" width="11.85546875" style="23" customWidth="1"/>
    <col min="7171" max="7171" width="12.85546875" style="23" customWidth="1"/>
    <col min="7172" max="7172" width="13.5703125" style="23" customWidth="1"/>
    <col min="7173" max="7173" width="15.42578125" style="23" customWidth="1"/>
    <col min="7174" max="7174" width="14.28515625" style="23" customWidth="1"/>
    <col min="7175" max="7419" width="9.140625" style="23"/>
    <col min="7420" max="7420" width="40.140625" style="23" customWidth="1"/>
    <col min="7421" max="7421" width="5.7109375" style="23" customWidth="1"/>
    <col min="7422" max="7422" width="40.85546875" style="23" customWidth="1"/>
    <col min="7423" max="7423" width="6" style="23" customWidth="1"/>
    <col min="7424" max="7425" width="9.140625" style="23"/>
    <col min="7426" max="7426" width="11.85546875" style="23" customWidth="1"/>
    <col min="7427" max="7427" width="12.85546875" style="23" customWidth="1"/>
    <col min="7428" max="7428" width="13.5703125" style="23" customWidth="1"/>
    <col min="7429" max="7429" width="15.42578125" style="23" customWidth="1"/>
    <col min="7430" max="7430" width="14.28515625" style="23" customWidth="1"/>
    <col min="7431" max="7675" width="9.140625" style="23"/>
    <col min="7676" max="7676" width="40.140625" style="23" customWidth="1"/>
    <col min="7677" max="7677" width="5.7109375" style="23" customWidth="1"/>
    <col min="7678" max="7678" width="40.85546875" style="23" customWidth="1"/>
    <col min="7679" max="7679" width="6" style="23" customWidth="1"/>
    <col min="7680" max="7681" width="9.140625" style="23"/>
    <col min="7682" max="7682" width="11.85546875" style="23" customWidth="1"/>
    <col min="7683" max="7683" width="12.85546875" style="23" customWidth="1"/>
    <col min="7684" max="7684" width="13.5703125" style="23" customWidth="1"/>
    <col min="7685" max="7685" width="15.42578125" style="23" customWidth="1"/>
    <col min="7686" max="7686" width="14.28515625" style="23" customWidth="1"/>
    <col min="7687" max="7931" width="9.140625" style="23"/>
    <col min="7932" max="7932" width="40.140625" style="23" customWidth="1"/>
    <col min="7933" max="7933" width="5.7109375" style="23" customWidth="1"/>
    <col min="7934" max="7934" width="40.85546875" style="23" customWidth="1"/>
    <col min="7935" max="7935" width="6" style="23" customWidth="1"/>
    <col min="7936" max="7937" width="9.140625" style="23"/>
    <col min="7938" max="7938" width="11.85546875" style="23" customWidth="1"/>
    <col min="7939" max="7939" width="12.85546875" style="23" customWidth="1"/>
    <col min="7940" max="7940" width="13.5703125" style="23" customWidth="1"/>
    <col min="7941" max="7941" width="15.42578125" style="23" customWidth="1"/>
    <col min="7942" max="7942" width="14.28515625" style="23" customWidth="1"/>
    <col min="7943" max="8187" width="9.140625" style="23"/>
    <col min="8188" max="8188" width="40.140625" style="23" customWidth="1"/>
    <col min="8189" max="8189" width="5.7109375" style="23" customWidth="1"/>
    <col min="8190" max="8190" width="40.85546875" style="23" customWidth="1"/>
    <col min="8191" max="8191" width="6" style="23" customWidth="1"/>
    <col min="8192" max="8193" width="9.140625" style="23"/>
    <col min="8194" max="8194" width="11.85546875" style="23" customWidth="1"/>
    <col min="8195" max="8195" width="12.85546875" style="23" customWidth="1"/>
    <col min="8196" max="8196" width="13.5703125" style="23" customWidth="1"/>
    <col min="8197" max="8197" width="15.42578125" style="23" customWidth="1"/>
    <col min="8198" max="8198" width="14.28515625" style="23" customWidth="1"/>
    <col min="8199" max="8443" width="9.140625" style="23"/>
    <col min="8444" max="8444" width="40.140625" style="23" customWidth="1"/>
    <col min="8445" max="8445" width="5.7109375" style="23" customWidth="1"/>
    <col min="8446" max="8446" width="40.85546875" style="23" customWidth="1"/>
    <col min="8447" max="8447" width="6" style="23" customWidth="1"/>
    <col min="8448" max="8449" width="9.140625" style="23"/>
    <col min="8450" max="8450" width="11.85546875" style="23" customWidth="1"/>
    <col min="8451" max="8451" width="12.85546875" style="23" customWidth="1"/>
    <col min="8452" max="8452" width="13.5703125" style="23" customWidth="1"/>
    <col min="8453" max="8453" width="15.42578125" style="23" customWidth="1"/>
    <col min="8454" max="8454" width="14.28515625" style="23" customWidth="1"/>
    <col min="8455" max="8699" width="9.140625" style="23"/>
    <col min="8700" max="8700" width="40.140625" style="23" customWidth="1"/>
    <col min="8701" max="8701" width="5.7109375" style="23" customWidth="1"/>
    <col min="8702" max="8702" width="40.85546875" style="23" customWidth="1"/>
    <col min="8703" max="8703" width="6" style="23" customWidth="1"/>
    <col min="8704" max="8705" width="9.140625" style="23"/>
    <col min="8706" max="8706" width="11.85546875" style="23" customWidth="1"/>
    <col min="8707" max="8707" width="12.85546875" style="23" customWidth="1"/>
    <col min="8708" max="8708" width="13.5703125" style="23" customWidth="1"/>
    <col min="8709" max="8709" width="15.42578125" style="23" customWidth="1"/>
    <col min="8710" max="8710" width="14.28515625" style="23" customWidth="1"/>
    <col min="8711" max="8955" width="9.140625" style="23"/>
    <col min="8956" max="8956" width="40.140625" style="23" customWidth="1"/>
    <col min="8957" max="8957" width="5.7109375" style="23" customWidth="1"/>
    <col min="8958" max="8958" width="40.85546875" style="23" customWidth="1"/>
    <col min="8959" max="8959" width="6" style="23" customWidth="1"/>
    <col min="8960" max="8961" width="9.140625" style="23"/>
    <col min="8962" max="8962" width="11.85546875" style="23" customWidth="1"/>
    <col min="8963" max="8963" width="12.85546875" style="23" customWidth="1"/>
    <col min="8964" max="8964" width="13.5703125" style="23" customWidth="1"/>
    <col min="8965" max="8965" width="15.42578125" style="23" customWidth="1"/>
    <col min="8966" max="8966" width="14.28515625" style="23" customWidth="1"/>
    <col min="8967" max="9211" width="9.140625" style="23"/>
    <col min="9212" max="9212" width="40.140625" style="23" customWidth="1"/>
    <col min="9213" max="9213" width="5.7109375" style="23" customWidth="1"/>
    <col min="9214" max="9214" width="40.85546875" style="23" customWidth="1"/>
    <col min="9215" max="9215" width="6" style="23" customWidth="1"/>
    <col min="9216" max="9217" width="9.140625" style="23"/>
    <col min="9218" max="9218" width="11.85546875" style="23" customWidth="1"/>
    <col min="9219" max="9219" width="12.85546875" style="23" customWidth="1"/>
    <col min="9220" max="9220" width="13.5703125" style="23" customWidth="1"/>
    <col min="9221" max="9221" width="15.42578125" style="23" customWidth="1"/>
    <col min="9222" max="9222" width="14.28515625" style="23" customWidth="1"/>
    <col min="9223" max="9467" width="9.140625" style="23"/>
    <col min="9468" max="9468" width="40.140625" style="23" customWidth="1"/>
    <col min="9469" max="9469" width="5.7109375" style="23" customWidth="1"/>
    <col min="9470" max="9470" width="40.85546875" style="23" customWidth="1"/>
    <col min="9471" max="9471" width="6" style="23" customWidth="1"/>
    <col min="9472" max="9473" width="9.140625" style="23"/>
    <col min="9474" max="9474" width="11.85546875" style="23" customWidth="1"/>
    <col min="9475" max="9475" width="12.85546875" style="23" customWidth="1"/>
    <col min="9476" max="9476" width="13.5703125" style="23" customWidth="1"/>
    <col min="9477" max="9477" width="15.42578125" style="23" customWidth="1"/>
    <col min="9478" max="9478" width="14.28515625" style="23" customWidth="1"/>
    <col min="9479" max="9723" width="9.140625" style="23"/>
    <col min="9724" max="9724" width="40.140625" style="23" customWidth="1"/>
    <col min="9725" max="9725" width="5.7109375" style="23" customWidth="1"/>
    <col min="9726" max="9726" width="40.85546875" style="23" customWidth="1"/>
    <col min="9727" max="9727" width="6" style="23" customWidth="1"/>
    <col min="9728" max="9729" width="9.140625" style="23"/>
    <col min="9730" max="9730" width="11.85546875" style="23" customWidth="1"/>
    <col min="9731" max="9731" width="12.85546875" style="23" customWidth="1"/>
    <col min="9732" max="9732" width="13.5703125" style="23" customWidth="1"/>
    <col min="9733" max="9733" width="15.42578125" style="23" customWidth="1"/>
    <col min="9734" max="9734" width="14.28515625" style="23" customWidth="1"/>
    <col min="9735" max="9979" width="9.140625" style="23"/>
    <col min="9980" max="9980" width="40.140625" style="23" customWidth="1"/>
    <col min="9981" max="9981" width="5.7109375" style="23" customWidth="1"/>
    <col min="9982" max="9982" width="40.85546875" style="23" customWidth="1"/>
    <col min="9983" max="9983" width="6" style="23" customWidth="1"/>
    <col min="9984" max="9985" width="9.140625" style="23"/>
    <col min="9986" max="9986" width="11.85546875" style="23" customWidth="1"/>
    <col min="9987" max="9987" width="12.85546875" style="23" customWidth="1"/>
    <col min="9988" max="9988" width="13.5703125" style="23" customWidth="1"/>
    <col min="9989" max="9989" width="15.42578125" style="23" customWidth="1"/>
    <col min="9990" max="9990" width="14.28515625" style="23" customWidth="1"/>
    <col min="9991" max="10235" width="9.140625" style="23"/>
    <col min="10236" max="10236" width="40.140625" style="23" customWidth="1"/>
    <col min="10237" max="10237" width="5.7109375" style="23" customWidth="1"/>
    <col min="10238" max="10238" width="40.85546875" style="23" customWidth="1"/>
    <col min="10239" max="10239" width="6" style="23" customWidth="1"/>
    <col min="10240" max="10241" width="9.140625" style="23"/>
    <col min="10242" max="10242" width="11.85546875" style="23" customWidth="1"/>
    <col min="10243" max="10243" width="12.85546875" style="23" customWidth="1"/>
    <col min="10244" max="10244" width="13.5703125" style="23" customWidth="1"/>
    <col min="10245" max="10245" width="15.42578125" style="23" customWidth="1"/>
    <col min="10246" max="10246" width="14.28515625" style="23" customWidth="1"/>
    <col min="10247" max="10491" width="9.140625" style="23"/>
    <col min="10492" max="10492" width="40.140625" style="23" customWidth="1"/>
    <col min="10493" max="10493" width="5.7109375" style="23" customWidth="1"/>
    <col min="10494" max="10494" width="40.85546875" style="23" customWidth="1"/>
    <col min="10495" max="10495" width="6" style="23" customWidth="1"/>
    <col min="10496" max="10497" width="9.140625" style="23"/>
    <col min="10498" max="10498" width="11.85546875" style="23" customWidth="1"/>
    <col min="10499" max="10499" width="12.85546875" style="23" customWidth="1"/>
    <col min="10500" max="10500" width="13.5703125" style="23" customWidth="1"/>
    <col min="10501" max="10501" width="15.42578125" style="23" customWidth="1"/>
    <col min="10502" max="10502" width="14.28515625" style="23" customWidth="1"/>
    <col min="10503" max="10747" width="9.140625" style="23"/>
    <col min="10748" max="10748" width="40.140625" style="23" customWidth="1"/>
    <col min="10749" max="10749" width="5.7109375" style="23" customWidth="1"/>
    <col min="10750" max="10750" width="40.85546875" style="23" customWidth="1"/>
    <col min="10751" max="10751" width="6" style="23" customWidth="1"/>
    <col min="10752" max="10753" width="9.140625" style="23"/>
    <col min="10754" max="10754" width="11.85546875" style="23" customWidth="1"/>
    <col min="10755" max="10755" width="12.85546875" style="23" customWidth="1"/>
    <col min="10756" max="10756" width="13.5703125" style="23" customWidth="1"/>
    <col min="10757" max="10757" width="15.42578125" style="23" customWidth="1"/>
    <col min="10758" max="10758" width="14.28515625" style="23" customWidth="1"/>
    <col min="10759" max="11003" width="9.140625" style="23"/>
    <col min="11004" max="11004" width="40.140625" style="23" customWidth="1"/>
    <col min="11005" max="11005" width="5.7109375" style="23" customWidth="1"/>
    <col min="11006" max="11006" width="40.85546875" style="23" customWidth="1"/>
    <col min="11007" max="11007" width="6" style="23" customWidth="1"/>
    <col min="11008" max="11009" width="9.140625" style="23"/>
    <col min="11010" max="11010" width="11.85546875" style="23" customWidth="1"/>
    <col min="11011" max="11011" width="12.85546875" style="23" customWidth="1"/>
    <col min="11012" max="11012" width="13.5703125" style="23" customWidth="1"/>
    <col min="11013" max="11013" width="15.42578125" style="23" customWidth="1"/>
    <col min="11014" max="11014" width="14.28515625" style="23" customWidth="1"/>
    <col min="11015" max="11259" width="9.140625" style="23"/>
    <col min="11260" max="11260" width="40.140625" style="23" customWidth="1"/>
    <col min="11261" max="11261" width="5.7109375" style="23" customWidth="1"/>
    <col min="11262" max="11262" width="40.85546875" style="23" customWidth="1"/>
    <col min="11263" max="11263" width="6" style="23" customWidth="1"/>
    <col min="11264" max="11265" width="9.140625" style="23"/>
    <col min="11266" max="11266" width="11.85546875" style="23" customWidth="1"/>
    <col min="11267" max="11267" width="12.85546875" style="23" customWidth="1"/>
    <col min="11268" max="11268" width="13.5703125" style="23" customWidth="1"/>
    <col min="11269" max="11269" width="15.42578125" style="23" customWidth="1"/>
    <col min="11270" max="11270" width="14.28515625" style="23" customWidth="1"/>
    <col min="11271" max="11515" width="9.140625" style="23"/>
    <col min="11516" max="11516" width="40.140625" style="23" customWidth="1"/>
    <col min="11517" max="11517" width="5.7109375" style="23" customWidth="1"/>
    <col min="11518" max="11518" width="40.85546875" style="23" customWidth="1"/>
    <col min="11519" max="11519" width="6" style="23" customWidth="1"/>
    <col min="11520" max="11521" width="9.140625" style="23"/>
    <col min="11522" max="11522" width="11.85546875" style="23" customWidth="1"/>
    <col min="11523" max="11523" width="12.85546875" style="23" customWidth="1"/>
    <col min="11524" max="11524" width="13.5703125" style="23" customWidth="1"/>
    <col min="11525" max="11525" width="15.42578125" style="23" customWidth="1"/>
    <col min="11526" max="11526" width="14.28515625" style="23" customWidth="1"/>
    <col min="11527" max="11771" width="9.140625" style="23"/>
    <col min="11772" max="11772" width="40.140625" style="23" customWidth="1"/>
    <col min="11773" max="11773" width="5.7109375" style="23" customWidth="1"/>
    <col min="11774" max="11774" width="40.85546875" style="23" customWidth="1"/>
    <col min="11775" max="11775" width="6" style="23" customWidth="1"/>
    <col min="11776" max="11777" width="9.140625" style="23"/>
    <col min="11778" max="11778" width="11.85546875" style="23" customWidth="1"/>
    <col min="11779" max="11779" width="12.85546875" style="23" customWidth="1"/>
    <col min="11780" max="11780" width="13.5703125" style="23" customWidth="1"/>
    <col min="11781" max="11781" width="15.42578125" style="23" customWidth="1"/>
    <col min="11782" max="11782" width="14.28515625" style="23" customWidth="1"/>
    <col min="11783" max="12027" width="9.140625" style="23"/>
    <col min="12028" max="12028" width="40.140625" style="23" customWidth="1"/>
    <col min="12029" max="12029" width="5.7109375" style="23" customWidth="1"/>
    <col min="12030" max="12030" width="40.85546875" style="23" customWidth="1"/>
    <col min="12031" max="12031" width="6" style="23" customWidth="1"/>
    <col min="12032" max="12033" width="9.140625" style="23"/>
    <col min="12034" max="12034" width="11.85546875" style="23" customWidth="1"/>
    <col min="12035" max="12035" width="12.85546875" style="23" customWidth="1"/>
    <col min="12036" max="12036" width="13.5703125" style="23" customWidth="1"/>
    <col min="12037" max="12037" width="15.42578125" style="23" customWidth="1"/>
    <col min="12038" max="12038" width="14.28515625" style="23" customWidth="1"/>
    <col min="12039" max="12283" width="9.140625" style="23"/>
    <col min="12284" max="12284" width="40.140625" style="23" customWidth="1"/>
    <col min="12285" max="12285" width="5.7109375" style="23" customWidth="1"/>
    <col min="12286" max="12286" width="40.85546875" style="23" customWidth="1"/>
    <col min="12287" max="12287" width="6" style="23" customWidth="1"/>
    <col min="12288" max="12289" width="9.140625" style="23"/>
    <col min="12290" max="12290" width="11.85546875" style="23" customWidth="1"/>
    <col min="12291" max="12291" width="12.85546875" style="23" customWidth="1"/>
    <col min="12292" max="12292" width="13.5703125" style="23" customWidth="1"/>
    <col min="12293" max="12293" width="15.42578125" style="23" customWidth="1"/>
    <col min="12294" max="12294" width="14.28515625" style="23" customWidth="1"/>
    <col min="12295" max="12539" width="9.140625" style="23"/>
    <col min="12540" max="12540" width="40.140625" style="23" customWidth="1"/>
    <col min="12541" max="12541" width="5.7109375" style="23" customWidth="1"/>
    <col min="12542" max="12542" width="40.85546875" style="23" customWidth="1"/>
    <col min="12543" max="12543" width="6" style="23" customWidth="1"/>
    <col min="12544" max="12545" width="9.140625" style="23"/>
    <col min="12546" max="12546" width="11.85546875" style="23" customWidth="1"/>
    <col min="12547" max="12547" width="12.85546875" style="23" customWidth="1"/>
    <col min="12548" max="12548" width="13.5703125" style="23" customWidth="1"/>
    <col min="12549" max="12549" width="15.42578125" style="23" customWidth="1"/>
    <col min="12550" max="12550" width="14.28515625" style="23" customWidth="1"/>
    <col min="12551" max="12795" width="9.140625" style="23"/>
    <col min="12796" max="12796" width="40.140625" style="23" customWidth="1"/>
    <col min="12797" max="12797" width="5.7109375" style="23" customWidth="1"/>
    <col min="12798" max="12798" width="40.85546875" style="23" customWidth="1"/>
    <col min="12799" max="12799" width="6" style="23" customWidth="1"/>
    <col min="12800" max="12801" width="9.140625" style="23"/>
    <col min="12802" max="12802" width="11.85546875" style="23" customWidth="1"/>
    <col min="12803" max="12803" width="12.85546875" style="23" customWidth="1"/>
    <col min="12804" max="12804" width="13.5703125" style="23" customWidth="1"/>
    <col min="12805" max="12805" width="15.42578125" style="23" customWidth="1"/>
    <col min="12806" max="12806" width="14.28515625" style="23" customWidth="1"/>
    <col min="12807" max="13051" width="9.140625" style="23"/>
    <col min="13052" max="13052" width="40.140625" style="23" customWidth="1"/>
    <col min="13053" max="13053" width="5.7109375" style="23" customWidth="1"/>
    <col min="13054" max="13054" width="40.85546875" style="23" customWidth="1"/>
    <col min="13055" max="13055" width="6" style="23" customWidth="1"/>
    <col min="13056" max="13057" width="9.140625" style="23"/>
    <col min="13058" max="13058" width="11.85546875" style="23" customWidth="1"/>
    <col min="13059" max="13059" width="12.85546875" style="23" customWidth="1"/>
    <col min="13060" max="13060" width="13.5703125" style="23" customWidth="1"/>
    <col min="13061" max="13061" width="15.42578125" style="23" customWidth="1"/>
    <col min="13062" max="13062" width="14.28515625" style="23" customWidth="1"/>
    <col min="13063" max="13307" width="9.140625" style="23"/>
    <col min="13308" max="13308" width="40.140625" style="23" customWidth="1"/>
    <col min="13309" max="13309" width="5.7109375" style="23" customWidth="1"/>
    <col min="13310" max="13310" width="40.85546875" style="23" customWidth="1"/>
    <col min="13311" max="13311" width="6" style="23" customWidth="1"/>
    <col min="13312" max="13313" width="9.140625" style="23"/>
    <col min="13314" max="13314" width="11.85546875" style="23" customWidth="1"/>
    <col min="13315" max="13315" width="12.85546875" style="23" customWidth="1"/>
    <col min="13316" max="13316" width="13.5703125" style="23" customWidth="1"/>
    <col min="13317" max="13317" width="15.42578125" style="23" customWidth="1"/>
    <col min="13318" max="13318" width="14.28515625" style="23" customWidth="1"/>
    <col min="13319" max="13563" width="9.140625" style="23"/>
    <col min="13564" max="13564" width="40.140625" style="23" customWidth="1"/>
    <col min="13565" max="13565" width="5.7109375" style="23" customWidth="1"/>
    <col min="13566" max="13566" width="40.85546875" style="23" customWidth="1"/>
    <col min="13567" max="13567" width="6" style="23" customWidth="1"/>
    <col min="13568" max="13569" width="9.140625" style="23"/>
    <col min="13570" max="13570" width="11.85546875" style="23" customWidth="1"/>
    <col min="13571" max="13571" width="12.85546875" style="23" customWidth="1"/>
    <col min="13572" max="13572" width="13.5703125" style="23" customWidth="1"/>
    <col min="13573" max="13573" width="15.42578125" style="23" customWidth="1"/>
    <col min="13574" max="13574" width="14.28515625" style="23" customWidth="1"/>
    <col min="13575" max="13819" width="9.140625" style="23"/>
    <col min="13820" max="13820" width="40.140625" style="23" customWidth="1"/>
    <col min="13821" max="13821" width="5.7109375" style="23" customWidth="1"/>
    <col min="13822" max="13822" width="40.85546875" style="23" customWidth="1"/>
    <col min="13823" max="13823" width="6" style="23" customWidth="1"/>
    <col min="13824" max="13825" width="9.140625" style="23"/>
    <col min="13826" max="13826" width="11.85546875" style="23" customWidth="1"/>
    <col min="13827" max="13827" width="12.85546875" style="23" customWidth="1"/>
    <col min="13828" max="13828" width="13.5703125" style="23" customWidth="1"/>
    <col min="13829" max="13829" width="15.42578125" style="23" customWidth="1"/>
    <col min="13830" max="13830" width="14.28515625" style="23" customWidth="1"/>
    <col min="13831" max="14075" width="9.140625" style="23"/>
    <col min="14076" max="14076" width="40.140625" style="23" customWidth="1"/>
    <col min="14077" max="14077" width="5.7109375" style="23" customWidth="1"/>
    <col min="14078" max="14078" width="40.85546875" style="23" customWidth="1"/>
    <col min="14079" max="14079" width="6" style="23" customWidth="1"/>
    <col min="14080" max="14081" width="9.140625" style="23"/>
    <col min="14082" max="14082" width="11.85546875" style="23" customWidth="1"/>
    <col min="14083" max="14083" width="12.85546875" style="23" customWidth="1"/>
    <col min="14084" max="14084" width="13.5703125" style="23" customWidth="1"/>
    <col min="14085" max="14085" width="15.42578125" style="23" customWidth="1"/>
    <col min="14086" max="14086" width="14.28515625" style="23" customWidth="1"/>
    <col min="14087" max="14331" width="9.140625" style="23"/>
    <col min="14332" max="14332" width="40.140625" style="23" customWidth="1"/>
    <col min="14333" max="14333" width="5.7109375" style="23" customWidth="1"/>
    <col min="14334" max="14334" width="40.85546875" style="23" customWidth="1"/>
    <col min="14335" max="14335" width="6" style="23" customWidth="1"/>
    <col min="14336" max="14337" width="9.140625" style="23"/>
    <col min="14338" max="14338" width="11.85546875" style="23" customWidth="1"/>
    <col min="14339" max="14339" width="12.85546875" style="23" customWidth="1"/>
    <col min="14340" max="14340" width="13.5703125" style="23" customWidth="1"/>
    <col min="14341" max="14341" width="15.42578125" style="23" customWidth="1"/>
    <col min="14342" max="14342" width="14.28515625" style="23" customWidth="1"/>
    <col min="14343" max="14587" width="9.140625" style="23"/>
    <col min="14588" max="14588" width="40.140625" style="23" customWidth="1"/>
    <col min="14589" max="14589" width="5.7109375" style="23" customWidth="1"/>
    <col min="14590" max="14590" width="40.85546875" style="23" customWidth="1"/>
    <col min="14591" max="14591" width="6" style="23" customWidth="1"/>
    <col min="14592" max="14593" width="9.140625" style="23"/>
    <col min="14594" max="14594" width="11.85546875" style="23" customWidth="1"/>
    <col min="14595" max="14595" width="12.85546875" style="23" customWidth="1"/>
    <col min="14596" max="14596" width="13.5703125" style="23" customWidth="1"/>
    <col min="14597" max="14597" width="15.42578125" style="23" customWidth="1"/>
    <col min="14598" max="14598" width="14.28515625" style="23" customWidth="1"/>
    <col min="14599" max="14843" width="9.140625" style="23"/>
    <col min="14844" max="14844" width="40.140625" style="23" customWidth="1"/>
    <col min="14845" max="14845" width="5.7109375" style="23" customWidth="1"/>
    <col min="14846" max="14846" width="40.85546875" style="23" customWidth="1"/>
    <col min="14847" max="14847" width="6" style="23" customWidth="1"/>
    <col min="14848" max="14849" width="9.140625" style="23"/>
    <col min="14850" max="14850" width="11.85546875" style="23" customWidth="1"/>
    <col min="14851" max="14851" width="12.85546875" style="23" customWidth="1"/>
    <col min="14852" max="14852" width="13.5703125" style="23" customWidth="1"/>
    <col min="14853" max="14853" width="15.42578125" style="23" customWidth="1"/>
    <col min="14854" max="14854" width="14.28515625" style="23" customWidth="1"/>
    <col min="14855" max="15099" width="9.140625" style="23"/>
    <col min="15100" max="15100" width="40.140625" style="23" customWidth="1"/>
    <col min="15101" max="15101" width="5.7109375" style="23" customWidth="1"/>
    <col min="15102" max="15102" width="40.85546875" style="23" customWidth="1"/>
    <col min="15103" max="15103" width="6" style="23" customWidth="1"/>
    <col min="15104" max="15105" width="9.140625" style="23"/>
    <col min="15106" max="15106" width="11.85546875" style="23" customWidth="1"/>
    <col min="15107" max="15107" width="12.85546875" style="23" customWidth="1"/>
    <col min="15108" max="15108" width="13.5703125" style="23" customWidth="1"/>
    <col min="15109" max="15109" width="15.42578125" style="23" customWidth="1"/>
    <col min="15110" max="15110" width="14.28515625" style="23" customWidth="1"/>
    <col min="15111" max="15355" width="9.140625" style="23"/>
    <col min="15356" max="15356" width="40.140625" style="23" customWidth="1"/>
    <col min="15357" max="15357" width="5.7109375" style="23" customWidth="1"/>
    <col min="15358" max="15358" width="40.85546875" style="23" customWidth="1"/>
    <col min="15359" max="15359" width="6" style="23" customWidth="1"/>
    <col min="15360" max="15361" width="9.140625" style="23"/>
    <col min="15362" max="15362" width="11.85546875" style="23" customWidth="1"/>
    <col min="15363" max="15363" width="12.85546875" style="23" customWidth="1"/>
    <col min="15364" max="15364" width="13.5703125" style="23" customWidth="1"/>
    <col min="15365" max="15365" width="15.42578125" style="23" customWidth="1"/>
    <col min="15366" max="15366" width="14.28515625" style="23" customWidth="1"/>
    <col min="15367" max="15611" width="9.140625" style="23"/>
    <col min="15612" max="15612" width="40.140625" style="23" customWidth="1"/>
    <col min="15613" max="15613" width="5.7109375" style="23" customWidth="1"/>
    <col min="15614" max="15614" width="40.85546875" style="23" customWidth="1"/>
    <col min="15615" max="15615" width="6" style="23" customWidth="1"/>
    <col min="15616" max="15617" width="9.140625" style="23"/>
    <col min="15618" max="15618" width="11.85546875" style="23" customWidth="1"/>
    <col min="15619" max="15619" width="12.85546875" style="23" customWidth="1"/>
    <col min="15620" max="15620" width="13.5703125" style="23" customWidth="1"/>
    <col min="15621" max="15621" width="15.42578125" style="23" customWidth="1"/>
    <col min="15622" max="15622" width="14.28515625" style="23" customWidth="1"/>
    <col min="15623" max="15867" width="9.140625" style="23"/>
    <col min="15868" max="15868" width="40.140625" style="23" customWidth="1"/>
    <col min="15869" max="15869" width="5.7109375" style="23" customWidth="1"/>
    <col min="15870" max="15870" width="40.85546875" style="23" customWidth="1"/>
    <col min="15871" max="15871" width="6" style="23" customWidth="1"/>
    <col min="15872" max="15873" width="9.140625" style="23"/>
    <col min="15874" max="15874" width="11.85546875" style="23" customWidth="1"/>
    <col min="15875" max="15875" width="12.85546875" style="23" customWidth="1"/>
    <col min="15876" max="15876" width="13.5703125" style="23" customWidth="1"/>
    <col min="15877" max="15877" width="15.42578125" style="23" customWidth="1"/>
    <col min="15878" max="15878" width="14.28515625" style="23" customWidth="1"/>
    <col min="15879" max="16123" width="9.140625" style="23"/>
    <col min="16124" max="16124" width="40.140625" style="23" customWidth="1"/>
    <col min="16125" max="16125" width="5.7109375" style="23" customWidth="1"/>
    <col min="16126" max="16126" width="40.85546875" style="23" customWidth="1"/>
    <col min="16127" max="16127" width="6" style="23" customWidth="1"/>
    <col min="16128" max="16129" width="9.140625" style="23"/>
    <col min="16130" max="16130" width="11.85546875" style="23" customWidth="1"/>
    <col min="16131" max="16131" width="12.85546875" style="23" customWidth="1"/>
    <col min="16132" max="16132" width="13.5703125" style="23" customWidth="1"/>
    <col min="16133" max="16133" width="15.42578125" style="23" customWidth="1"/>
    <col min="16134" max="16134" width="14.28515625" style="23" customWidth="1"/>
    <col min="16135" max="16384" width="9.140625" style="23"/>
  </cols>
  <sheetData>
    <row r="1" spans="2:16">
      <c r="B1" s="7" t="s">
        <v>41</v>
      </c>
      <c r="D1" s="7" t="s">
        <v>41</v>
      </c>
    </row>
    <row r="2" spans="2:16">
      <c r="B2" s="24" t="s">
        <v>42</v>
      </c>
      <c r="D2" s="24" t="s">
        <v>42</v>
      </c>
    </row>
    <row r="3" spans="2:16">
      <c r="B3" s="25"/>
      <c r="D3" s="25"/>
    </row>
    <row r="4" spans="2:16" s="26" customFormat="1" ht="189.75" customHeight="1">
      <c r="F4" s="27"/>
      <c r="G4" s="27"/>
      <c r="H4" s="28"/>
      <c r="I4" s="29"/>
      <c r="J4" s="29"/>
      <c r="K4" s="29"/>
      <c r="L4" s="29"/>
      <c r="M4" s="29"/>
    </row>
    <row r="5" spans="2:16" ht="9.75" customHeight="1">
      <c r="B5" s="30"/>
      <c r="C5" s="30"/>
      <c r="D5" s="30"/>
      <c r="E5" s="30"/>
      <c r="F5" s="30"/>
    </row>
    <row r="6" spans="2:16">
      <c r="B6" s="31"/>
      <c r="C6" s="30"/>
      <c r="D6" s="31"/>
      <c r="E6" s="30"/>
      <c r="F6" s="30"/>
      <c r="G6" s="7" t="s">
        <v>41</v>
      </c>
      <c r="H6" s="32"/>
    </row>
    <row r="7" spans="2:16">
      <c r="B7" s="31"/>
      <c r="C7" s="30"/>
      <c r="D7" s="31"/>
      <c r="E7" s="30"/>
      <c r="F7" s="30"/>
      <c r="G7" s="24" t="s">
        <v>42</v>
      </c>
      <c r="H7" s="32"/>
    </row>
    <row r="8" spans="2:16">
      <c r="B8" s="31"/>
      <c r="C8" s="30"/>
      <c r="D8" s="31"/>
      <c r="E8" s="30"/>
      <c r="F8" s="30"/>
      <c r="G8" s="24"/>
      <c r="H8" s="32"/>
      <c r="I8" s="63" t="s">
        <v>56</v>
      </c>
      <c r="J8" s="64"/>
      <c r="K8" s="64"/>
      <c r="L8" s="65"/>
      <c r="M8" s="63" t="s">
        <v>57</v>
      </c>
      <c r="N8" s="64"/>
      <c r="O8" s="64"/>
      <c r="P8" s="65"/>
    </row>
    <row r="9" spans="2:16" ht="19.5" customHeight="1">
      <c r="I9" s="63" t="s">
        <v>58</v>
      </c>
      <c r="J9" s="64"/>
      <c r="K9" s="64"/>
      <c r="L9" s="65"/>
      <c r="M9" s="63" t="s">
        <v>59</v>
      </c>
      <c r="N9" s="64"/>
      <c r="O9" s="64"/>
      <c r="P9" s="65"/>
    </row>
    <row r="10" spans="2:16" ht="29.25">
      <c r="B10" s="33"/>
      <c r="D10" s="33"/>
      <c r="G10" s="34"/>
      <c r="H10" s="35"/>
      <c r="I10" s="36" t="s">
        <v>60</v>
      </c>
      <c r="J10" s="36" t="s">
        <v>61</v>
      </c>
      <c r="K10" s="36" t="s">
        <v>62</v>
      </c>
      <c r="L10" s="36" t="s">
        <v>106</v>
      </c>
      <c r="M10" s="36" t="s">
        <v>60</v>
      </c>
      <c r="N10" s="36" t="s">
        <v>61</v>
      </c>
      <c r="O10" s="36" t="s">
        <v>62</v>
      </c>
      <c r="P10" s="36" t="s">
        <v>106</v>
      </c>
    </row>
    <row r="11" spans="2:16" ht="39">
      <c r="G11" s="34"/>
      <c r="H11" s="35"/>
      <c r="I11" s="36" t="s">
        <v>63</v>
      </c>
      <c r="J11" s="36" t="s">
        <v>64</v>
      </c>
      <c r="K11" s="36" t="s">
        <v>65</v>
      </c>
      <c r="L11" s="36" t="s">
        <v>66</v>
      </c>
      <c r="M11" s="36" t="s">
        <v>63</v>
      </c>
      <c r="N11" s="36" t="s">
        <v>64</v>
      </c>
      <c r="O11" s="36" t="s">
        <v>65</v>
      </c>
      <c r="P11" s="36" t="s">
        <v>66</v>
      </c>
    </row>
    <row r="12" spans="2:16">
      <c r="G12" s="37">
        <v>9</v>
      </c>
      <c r="H12" s="37">
        <v>9</v>
      </c>
      <c r="I12" s="38">
        <v>17.309999999999999</v>
      </c>
      <c r="J12" s="38">
        <v>9.66</v>
      </c>
      <c r="K12" s="38">
        <v>15.72</v>
      </c>
      <c r="L12" s="38">
        <v>8.1999999999999993</v>
      </c>
      <c r="M12" s="38">
        <v>18.559999999999999</v>
      </c>
      <c r="N12" s="38">
        <v>9.75</v>
      </c>
      <c r="O12" s="38">
        <v>15.09</v>
      </c>
      <c r="P12" s="38">
        <v>8.25</v>
      </c>
    </row>
    <row r="13" spans="2:16">
      <c r="G13" s="37">
        <v>10</v>
      </c>
      <c r="H13" s="37">
        <v>10</v>
      </c>
      <c r="I13" s="36">
        <v>17.5</v>
      </c>
      <c r="J13" s="36">
        <v>8.8800000000000008</v>
      </c>
      <c r="K13" s="36">
        <v>16.36</v>
      </c>
      <c r="L13" s="36">
        <v>8.4700000000000006</v>
      </c>
      <c r="M13" s="36">
        <v>18.53</v>
      </c>
      <c r="N13" s="36">
        <v>9.65</v>
      </c>
      <c r="O13" s="36">
        <v>14.83</v>
      </c>
      <c r="P13" s="36">
        <v>8.11</v>
      </c>
    </row>
    <row r="14" spans="2:16">
      <c r="G14" s="37">
        <v>11</v>
      </c>
      <c r="H14" s="37">
        <v>11</v>
      </c>
      <c r="I14" s="36">
        <v>20.23</v>
      </c>
      <c r="J14" s="36">
        <v>7.79</v>
      </c>
      <c r="K14" s="36">
        <v>17.04</v>
      </c>
      <c r="L14" s="36">
        <v>8.4600000000000009</v>
      </c>
      <c r="M14" s="36">
        <v>18.63</v>
      </c>
      <c r="N14" s="36">
        <v>9.5399999999999991</v>
      </c>
      <c r="O14" s="36">
        <v>15.81</v>
      </c>
      <c r="P14" s="36">
        <v>8.39</v>
      </c>
    </row>
    <row r="15" spans="2:16">
      <c r="G15" s="37">
        <v>12</v>
      </c>
      <c r="H15" s="37">
        <v>12</v>
      </c>
      <c r="I15" s="36">
        <v>21.71</v>
      </c>
      <c r="J15" s="36">
        <v>8.2799999999999994</v>
      </c>
      <c r="K15" s="36">
        <v>16.5</v>
      </c>
      <c r="L15" s="36">
        <v>8.26</v>
      </c>
      <c r="M15" s="36">
        <v>19.21</v>
      </c>
      <c r="N15" s="36">
        <v>9.3800000000000008</v>
      </c>
      <c r="O15" s="36">
        <v>16.07</v>
      </c>
      <c r="P15" s="36">
        <v>8.01</v>
      </c>
    </row>
    <row r="16" spans="2:16" ht="23.25">
      <c r="G16" s="37" t="s">
        <v>44</v>
      </c>
      <c r="H16" s="37" t="s">
        <v>2</v>
      </c>
      <c r="I16" s="38">
        <v>22.63</v>
      </c>
      <c r="J16" s="38">
        <v>8.4499999999999993</v>
      </c>
      <c r="K16" s="38">
        <v>17.989999999999998</v>
      </c>
      <c r="L16" s="38">
        <v>8.61</v>
      </c>
      <c r="M16" s="38">
        <v>19.66</v>
      </c>
      <c r="N16" s="38">
        <v>9.2799999999999994</v>
      </c>
      <c r="O16" s="38">
        <v>16.18</v>
      </c>
      <c r="P16" s="38">
        <v>8.0500000000000007</v>
      </c>
    </row>
    <row r="17" spans="7:16">
      <c r="G17" s="37">
        <v>2</v>
      </c>
      <c r="H17" s="37">
        <v>2</v>
      </c>
      <c r="I17" s="38">
        <v>22.27</v>
      </c>
      <c r="J17" s="38">
        <v>9.02</v>
      </c>
      <c r="K17" s="38">
        <v>17.32</v>
      </c>
      <c r="L17" s="38">
        <v>8.25</v>
      </c>
      <c r="M17" s="38">
        <v>19.73</v>
      </c>
      <c r="N17" s="38">
        <v>9.24</v>
      </c>
      <c r="O17" s="38">
        <v>16.61</v>
      </c>
      <c r="P17" s="38">
        <v>8.11</v>
      </c>
    </row>
    <row r="18" spans="7:16">
      <c r="G18" s="37">
        <v>3</v>
      </c>
      <c r="H18" s="37">
        <v>3</v>
      </c>
      <c r="I18" s="38">
        <v>21.44</v>
      </c>
      <c r="J18" s="38">
        <v>9.5399999999999991</v>
      </c>
      <c r="K18" s="38">
        <v>17.760000000000002</v>
      </c>
      <c r="L18" s="38">
        <v>7.85</v>
      </c>
      <c r="M18" s="38">
        <v>20</v>
      </c>
      <c r="N18" s="38">
        <v>9.18</v>
      </c>
      <c r="O18" s="38">
        <v>16.64</v>
      </c>
      <c r="P18" s="38">
        <v>8.02</v>
      </c>
    </row>
    <row r="19" spans="7:16">
      <c r="G19" s="37">
        <v>4</v>
      </c>
      <c r="H19" s="37">
        <v>4</v>
      </c>
      <c r="I19" s="38">
        <v>21.24</v>
      </c>
      <c r="J19" s="38">
        <v>9.77</v>
      </c>
      <c r="K19" s="38">
        <v>17.54</v>
      </c>
      <c r="L19" s="38">
        <v>7.86</v>
      </c>
      <c r="M19" s="38">
        <v>20.05</v>
      </c>
      <c r="N19" s="38">
        <v>9.16</v>
      </c>
      <c r="O19" s="38">
        <v>16.940000000000001</v>
      </c>
      <c r="P19" s="38">
        <v>8.08</v>
      </c>
    </row>
    <row r="20" spans="7:16">
      <c r="G20" s="37">
        <v>5</v>
      </c>
      <c r="H20" s="37">
        <v>5</v>
      </c>
      <c r="I20" s="38">
        <v>21.09</v>
      </c>
      <c r="J20" s="38">
        <v>9.85</v>
      </c>
      <c r="K20" s="38">
        <v>17.239999999999998</v>
      </c>
      <c r="L20" s="38">
        <v>7.75</v>
      </c>
      <c r="M20" s="38">
        <v>20.11</v>
      </c>
      <c r="N20" s="38">
        <v>9.0399999999999991</v>
      </c>
      <c r="O20" s="38">
        <v>16.91</v>
      </c>
      <c r="P20" s="38">
        <v>7.95</v>
      </c>
    </row>
    <row r="21" spans="7:16">
      <c r="G21" s="37">
        <v>6</v>
      </c>
      <c r="H21" s="37">
        <v>6</v>
      </c>
      <c r="I21" s="38">
        <v>21.46</v>
      </c>
      <c r="J21" s="38">
        <v>9.65</v>
      </c>
      <c r="K21" s="38">
        <v>18.28</v>
      </c>
      <c r="L21" s="38">
        <v>8.68</v>
      </c>
      <c r="M21" s="38">
        <v>20.16</v>
      </c>
      <c r="N21" s="38">
        <v>9.01</v>
      </c>
      <c r="O21" s="38">
        <v>16.309999999999999</v>
      </c>
      <c r="P21" s="38">
        <v>7.87</v>
      </c>
    </row>
    <row r="22" spans="7:16">
      <c r="G22" s="39">
        <v>7</v>
      </c>
      <c r="H22" s="39">
        <v>7</v>
      </c>
      <c r="I22" s="38">
        <v>20.79</v>
      </c>
      <c r="J22" s="38">
        <v>8.5</v>
      </c>
      <c r="K22" s="38">
        <v>17.940000000000001</v>
      </c>
      <c r="L22" s="38">
        <v>8.41</v>
      </c>
      <c r="M22" s="38">
        <v>20.14</v>
      </c>
      <c r="N22" s="38">
        <v>8.98</v>
      </c>
      <c r="O22" s="38">
        <v>16.14</v>
      </c>
      <c r="P22" s="38">
        <v>7.9</v>
      </c>
    </row>
    <row r="23" spans="7:16">
      <c r="G23" s="37">
        <v>8</v>
      </c>
      <c r="H23" s="37">
        <v>8</v>
      </c>
      <c r="I23" s="38">
        <v>20.329999999999998</v>
      </c>
      <c r="J23" s="38">
        <v>8.49</v>
      </c>
      <c r="K23" s="38">
        <v>15.96</v>
      </c>
      <c r="L23" s="38">
        <v>7.65</v>
      </c>
      <c r="M23" s="38">
        <v>20.149999999999999</v>
      </c>
      <c r="N23" s="38">
        <v>8.89</v>
      </c>
      <c r="O23" s="38">
        <v>15.98</v>
      </c>
      <c r="P23" s="38">
        <v>7.78</v>
      </c>
    </row>
    <row r="24" spans="7:16">
      <c r="G24" s="37">
        <v>9</v>
      </c>
      <c r="H24" s="37">
        <v>9</v>
      </c>
      <c r="I24" s="38">
        <v>20.010000000000002</v>
      </c>
      <c r="J24" s="38">
        <v>8.5500000000000007</v>
      </c>
      <c r="K24" s="38">
        <v>17.510000000000002</v>
      </c>
      <c r="L24" s="38">
        <v>8.18</v>
      </c>
      <c r="M24" s="38">
        <v>20.14</v>
      </c>
      <c r="N24" s="38">
        <v>8.8000000000000007</v>
      </c>
      <c r="O24" s="38">
        <v>15.94</v>
      </c>
      <c r="P24" s="38">
        <v>7.72</v>
      </c>
    </row>
    <row r="25" spans="7:16">
      <c r="G25" s="37">
        <v>10</v>
      </c>
      <c r="H25" s="37">
        <v>10</v>
      </c>
      <c r="I25" s="38">
        <v>19.690000000000001</v>
      </c>
      <c r="J25" s="38">
        <v>8.42</v>
      </c>
      <c r="K25" s="38">
        <v>18.16</v>
      </c>
      <c r="L25" s="38">
        <v>8.91</v>
      </c>
      <c r="M25" s="38">
        <v>20.059999999999999</v>
      </c>
      <c r="N25" s="38">
        <v>8.68</v>
      </c>
      <c r="O25" s="38">
        <v>15.8</v>
      </c>
      <c r="P25" s="38">
        <v>7.74</v>
      </c>
    </row>
    <row r="26" spans="7:16">
      <c r="G26" s="35">
        <v>11</v>
      </c>
      <c r="H26" s="35">
        <v>11</v>
      </c>
      <c r="I26" s="38">
        <v>18.899999999999999</v>
      </c>
      <c r="J26" s="38">
        <v>7.6</v>
      </c>
      <c r="K26" s="38">
        <v>16.5</v>
      </c>
      <c r="L26" s="38">
        <v>8.57</v>
      </c>
      <c r="M26" s="38">
        <v>19.95</v>
      </c>
      <c r="N26" s="38">
        <v>8.58</v>
      </c>
      <c r="O26" s="38">
        <v>15.6</v>
      </c>
      <c r="P26" s="38">
        <v>7.74</v>
      </c>
    </row>
    <row r="27" spans="7:16">
      <c r="G27" s="37">
        <v>12</v>
      </c>
      <c r="H27" s="37">
        <v>12</v>
      </c>
      <c r="I27" s="38">
        <v>19.670000000000002</v>
      </c>
      <c r="J27" s="38">
        <v>9.9600000000000009</v>
      </c>
      <c r="K27" s="38">
        <v>16.170000000000002</v>
      </c>
      <c r="L27" s="38">
        <v>7.91</v>
      </c>
      <c r="M27" s="38">
        <v>19.77</v>
      </c>
      <c r="N27" s="38">
        <v>8.34</v>
      </c>
      <c r="O27" s="38">
        <v>15.3</v>
      </c>
      <c r="P27" s="38">
        <v>7.62</v>
      </c>
    </row>
    <row r="28" spans="7:16" ht="23.25">
      <c r="G28" s="37" t="s">
        <v>45</v>
      </c>
      <c r="H28" s="37" t="s">
        <v>3</v>
      </c>
      <c r="I28" s="38">
        <v>21.9</v>
      </c>
      <c r="J28" s="38">
        <v>9.1199999999999992</v>
      </c>
      <c r="K28" s="38">
        <v>14.25</v>
      </c>
      <c r="L28" s="38">
        <v>7.36</v>
      </c>
      <c r="M28" s="38">
        <v>19.73</v>
      </c>
      <c r="N28" s="38">
        <v>8.25</v>
      </c>
      <c r="O28" s="38">
        <v>15.03</v>
      </c>
      <c r="P28" s="38">
        <v>7.53</v>
      </c>
    </row>
    <row r="29" spans="7:16">
      <c r="G29" s="37">
        <v>2</v>
      </c>
      <c r="H29" s="37">
        <v>2</v>
      </c>
      <c r="I29" s="38">
        <v>20.99</v>
      </c>
      <c r="J29" s="38">
        <v>8.65</v>
      </c>
      <c r="K29" s="38">
        <v>16.420000000000002</v>
      </c>
      <c r="L29" s="38">
        <v>7.57</v>
      </c>
      <c r="M29" s="38">
        <v>19.649999999999999</v>
      </c>
      <c r="N29" s="38">
        <v>8.17</v>
      </c>
      <c r="O29" s="38">
        <v>14.72</v>
      </c>
      <c r="P29" s="38">
        <v>7.36</v>
      </c>
    </row>
    <row r="30" spans="7:16">
      <c r="G30" s="37">
        <v>3</v>
      </c>
      <c r="H30" s="37">
        <v>3</v>
      </c>
      <c r="I30" s="38">
        <v>20.82</v>
      </c>
      <c r="J30" s="38">
        <v>8.5500000000000007</v>
      </c>
      <c r="K30" s="38">
        <v>16.78</v>
      </c>
      <c r="L30" s="38">
        <v>8</v>
      </c>
      <c r="M30" s="38">
        <v>19.760000000000002</v>
      </c>
      <c r="N30" s="38">
        <v>8.0500000000000007</v>
      </c>
      <c r="O30" s="38">
        <v>15.61</v>
      </c>
      <c r="P30" s="38">
        <v>7.34</v>
      </c>
    </row>
    <row r="31" spans="7:16">
      <c r="G31" s="37">
        <v>4</v>
      </c>
      <c r="H31" s="37">
        <v>4</v>
      </c>
      <c r="I31" s="38">
        <v>19.89</v>
      </c>
      <c r="J31" s="38">
        <v>8.36</v>
      </c>
      <c r="K31" s="38">
        <v>17.39</v>
      </c>
      <c r="L31" s="38">
        <v>9.16</v>
      </c>
      <c r="M31" s="38">
        <v>19.77</v>
      </c>
      <c r="N31" s="38">
        <v>7.88</v>
      </c>
      <c r="O31" s="38">
        <v>15.91</v>
      </c>
      <c r="P31" s="38">
        <v>7.34</v>
      </c>
    </row>
    <row r="32" spans="7:16">
      <c r="G32" s="37">
        <v>5</v>
      </c>
      <c r="H32" s="37">
        <v>5</v>
      </c>
      <c r="I32" s="38">
        <v>19.14</v>
      </c>
      <c r="J32" s="38">
        <v>7.65</v>
      </c>
      <c r="K32" s="38">
        <v>17.48</v>
      </c>
      <c r="L32" s="38">
        <v>7.72</v>
      </c>
      <c r="M32" s="38">
        <v>19.739999999999998</v>
      </c>
      <c r="N32" s="38">
        <v>7.78</v>
      </c>
      <c r="O32" s="38">
        <v>15.84</v>
      </c>
      <c r="P32" s="38">
        <v>7.3</v>
      </c>
    </row>
    <row r="33" spans="7:16">
      <c r="G33" s="37">
        <v>6</v>
      </c>
      <c r="H33" s="37">
        <v>6</v>
      </c>
      <c r="I33" s="38">
        <v>18.8</v>
      </c>
      <c r="J33" s="38">
        <v>7.99</v>
      </c>
      <c r="K33" s="38">
        <v>16.55</v>
      </c>
      <c r="L33" s="38">
        <v>7.73</v>
      </c>
      <c r="M33" s="38">
        <v>19.63</v>
      </c>
      <c r="N33" s="38">
        <v>7.64</v>
      </c>
      <c r="O33" s="38">
        <v>16.18</v>
      </c>
      <c r="P33" s="38">
        <v>7.31</v>
      </c>
    </row>
    <row r="34" spans="7:16">
      <c r="G34" s="39">
        <v>7</v>
      </c>
      <c r="H34" s="39">
        <v>7</v>
      </c>
      <c r="I34" s="38">
        <v>19.73</v>
      </c>
      <c r="J34" s="38">
        <v>8.3000000000000007</v>
      </c>
      <c r="K34" s="38">
        <v>17.59</v>
      </c>
      <c r="L34" s="38">
        <v>7.24</v>
      </c>
      <c r="M34" s="38">
        <v>19.95</v>
      </c>
      <c r="N34" s="38">
        <v>7.58</v>
      </c>
      <c r="O34" s="38">
        <v>16.23</v>
      </c>
      <c r="P34" s="38">
        <v>7.12</v>
      </c>
    </row>
    <row r="35" spans="7:16">
      <c r="G35" s="37">
        <v>8</v>
      </c>
      <c r="H35" s="37">
        <v>8</v>
      </c>
      <c r="I35" s="38">
        <v>20.71</v>
      </c>
      <c r="J35" s="38">
        <v>8.11</v>
      </c>
      <c r="K35" s="38">
        <v>17.920000000000002</v>
      </c>
      <c r="L35" s="38">
        <v>8.2200000000000006</v>
      </c>
      <c r="M35" s="38">
        <v>20.149999999999999</v>
      </c>
      <c r="N35" s="38">
        <v>7.46</v>
      </c>
      <c r="O35" s="38">
        <v>16.239999999999998</v>
      </c>
      <c r="P35" s="38">
        <v>7.02</v>
      </c>
    </row>
    <row r="36" spans="7:16">
      <c r="G36" s="37">
        <v>9</v>
      </c>
      <c r="H36" s="37">
        <v>9</v>
      </c>
      <c r="I36" s="38">
        <v>21.05</v>
      </c>
      <c r="J36" s="38">
        <v>8</v>
      </c>
      <c r="K36" s="38">
        <v>17.350000000000001</v>
      </c>
      <c r="L36" s="38">
        <v>8.1999999999999993</v>
      </c>
      <c r="M36" s="38">
        <v>20.3</v>
      </c>
      <c r="N36" s="38">
        <v>7.36</v>
      </c>
      <c r="O36" s="38">
        <v>16.55</v>
      </c>
      <c r="P36" s="38">
        <v>7.17</v>
      </c>
    </row>
    <row r="37" spans="7:16">
      <c r="G37" s="37">
        <v>10</v>
      </c>
      <c r="H37" s="37">
        <v>10</v>
      </c>
      <c r="I37" s="38">
        <v>21.04</v>
      </c>
      <c r="J37" s="38">
        <v>8.6999999999999993</v>
      </c>
      <c r="K37" s="38">
        <v>17.62</v>
      </c>
      <c r="L37" s="38">
        <v>8.7200000000000006</v>
      </c>
      <c r="M37" s="38">
        <v>20.53</v>
      </c>
      <c r="N37" s="38">
        <v>7.24</v>
      </c>
      <c r="O37" s="38">
        <v>17.12</v>
      </c>
      <c r="P37" s="38">
        <v>7.18</v>
      </c>
    </row>
    <row r="38" spans="7:16">
      <c r="G38" s="35">
        <v>11</v>
      </c>
      <c r="H38" s="35">
        <v>11</v>
      </c>
      <c r="I38" s="38">
        <v>21.44</v>
      </c>
      <c r="J38" s="38">
        <v>8.19</v>
      </c>
      <c r="K38" s="38">
        <v>17.04</v>
      </c>
      <c r="L38" s="38">
        <v>7.68</v>
      </c>
      <c r="M38" s="38">
        <v>20.66</v>
      </c>
      <c r="N38" s="38">
        <v>7.19</v>
      </c>
      <c r="O38" s="38">
        <v>16.649999999999999</v>
      </c>
      <c r="P38" s="38">
        <v>7.15</v>
      </c>
    </row>
    <row r="39" spans="7:16">
      <c r="G39" s="37">
        <v>12</v>
      </c>
      <c r="H39" s="37">
        <v>12</v>
      </c>
      <c r="I39" s="38">
        <v>21.51</v>
      </c>
      <c r="J39" s="38">
        <v>8.08</v>
      </c>
      <c r="K39" s="38">
        <v>17.010000000000002</v>
      </c>
      <c r="L39" s="38">
        <v>8.15</v>
      </c>
      <c r="M39" s="38">
        <v>20.69</v>
      </c>
      <c r="N39" s="38">
        <v>7.04</v>
      </c>
      <c r="O39" s="38">
        <v>16.27</v>
      </c>
      <c r="P39" s="38">
        <v>6.93</v>
      </c>
    </row>
    <row r="40" spans="7:16" ht="23.25">
      <c r="G40" s="37" t="s">
        <v>46</v>
      </c>
      <c r="H40" s="37" t="s">
        <v>4</v>
      </c>
      <c r="I40" s="38">
        <v>21.85</v>
      </c>
      <c r="J40" s="38">
        <v>8.33</v>
      </c>
      <c r="K40" s="38">
        <v>15.1</v>
      </c>
      <c r="L40" s="38">
        <v>8.6</v>
      </c>
      <c r="M40" s="38">
        <v>20.73</v>
      </c>
      <c r="N40" s="38">
        <v>6.99</v>
      </c>
      <c r="O40" s="38">
        <v>15.99</v>
      </c>
      <c r="P40" s="38">
        <v>6.96</v>
      </c>
    </row>
    <row r="41" spans="7:16">
      <c r="G41" s="37">
        <v>2</v>
      </c>
      <c r="H41" s="37">
        <v>2</v>
      </c>
      <c r="I41" s="38">
        <v>21.73</v>
      </c>
      <c r="J41" s="38">
        <v>8.5299999999999994</v>
      </c>
      <c r="K41" s="38">
        <v>15.92</v>
      </c>
      <c r="L41" s="38">
        <v>7.67</v>
      </c>
      <c r="M41" s="38">
        <v>20.82</v>
      </c>
      <c r="N41" s="38">
        <v>6.96</v>
      </c>
      <c r="O41" s="38">
        <v>15.89</v>
      </c>
      <c r="P41" s="38">
        <v>6.9</v>
      </c>
    </row>
    <row r="42" spans="7:16">
      <c r="G42" s="37">
        <v>3</v>
      </c>
      <c r="H42" s="37">
        <v>3</v>
      </c>
      <c r="I42" s="38">
        <v>21.08</v>
      </c>
      <c r="J42" s="38">
        <v>8.67</v>
      </c>
      <c r="K42" s="38">
        <v>18.39</v>
      </c>
      <c r="L42" s="38">
        <v>7.87</v>
      </c>
      <c r="M42" s="38">
        <v>20.83</v>
      </c>
      <c r="N42" s="38">
        <v>6.93</v>
      </c>
      <c r="O42" s="38">
        <v>16</v>
      </c>
      <c r="P42" s="38">
        <v>6.89</v>
      </c>
    </row>
    <row r="43" spans="7:16">
      <c r="G43" s="37">
        <v>4</v>
      </c>
      <c r="H43" s="37">
        <v>4</v>
      </c>
      <c r="I43" s="38">
        <v>20.7</v>
      </c>
      <c r="J43" s="38">
        <v>8.23</v>
      </c>
      <c r="K43" s="38">
        <v>16.98</v>
      </c>
      <c r="L43" s="38">
        <v>7.25</v>
      </c>
      <c r="M43" s="38">
        <v>20.74</v>
      </c>
      <c r="N43" s="38">
        <v>6.91</v>
      </c>
      <c r="O43" s="38">
        <v>16.079999999999998</v>
      </c>
      <c r="P43" s="38">
        <v>6.98</v>
      </c>
    </row>
    <row r="44" spans="7:16">
      <c r="G44" s="37">
        <v>5</v>
      </c>
      <c r="H44" s="37">
        <v>5</v>
      </c>
      <c r="I44" s="38">
        <v>20.55</v>
      </c>
      <c r="J44" s="38">
        <v>8.0500000000000007</v>
      </c>
      <c r="K44" s="38">
        <v>16.43</v>
      </c>
      <c r="L44" s="38">
        <v>7.29</v>
      </c>
      <c r="M44" s="38">
        <v>20.69</v>
      </c>
      <c r="N44" s="38">
        <v>6.87</v>
      </c>
      <c r="O44" s="38">
        <v>15.88</v>
      </c>
      <c r="P44" s="38">
        <v>6.83</v>
      </c>
    </row>
    <row r="45" spans="7:16">
      <c r="G45" s="37">
        <v>6</v>
      </c>
      <c r="H45" s="37">
        <v>6</v>
      </c>
      <c r="I45" s="38">
        <v>20.440000000000001</v>
      </c>
      <c r="J45" s="38">
        <v>7.62</v>
      </c>
      <c r="K45" s="38">
        <v>15.94</v>
      </c>
      <c r="L45" s="38">
        <v>6.48</v>
      </c>
      <c r="M45" s="38">
        <v>20.53</v>
      </c>
      <c r="N45" s="38">
        <v>6.81</v>
      </c>
      <c r="O45" s="38">
        <v>15.79</v>
      </c>
      <c r="P45" s="38">
        <v>6.69</v>
      </c>
    </row>
    <row r="46" spans="7:16">
      <c r="G46" s="39">
        <v>7</v>
      </c>
      <c r="H46" s="39">
        <v>7</v>
      </c>
      <c r="I46" s="38">
        <v>20.260000000000002</v>
      </c>
      <c r="J46" s="38">
        <v>7.58</v>
      </c>
      <c r="K46" s="38">
        <v>16.52</v>
      </c>
      <c r="L46" s="38">
        <v>6.47</v>
      </c>
      <c r="M46" s="38">
        <v>20.27</v>
      </c>
      <c r="N46" s="38">
        <v>6.78</v>
      </c>
      <c r="O46" s="38">
        <v>15.71</v>
      </c>
      <c r="P46" s="38">
        <v>6.74</v>
      </c>
    </row>
    <row r="47" spans="7:16">
      <c r="G47" s="37">
        <v>8</v>
      </c>
      <c r="H47" s="37">
        <v>8</v>
      </c>
      <c r="I47" s="38">
        <v>20.28</v>
      </c>
      <c r="J47" s="38">
        <v>8.0299999999999994</v>
      </c>
      <c r="K47" s="38">
        <v>16.670000000000002</v>
      </c>
      <c r="L47" s="38">
        <v>6.27</v>
      </c>
      <c r="M47" s="38">
        <v>20.23</v>
      </c>
      <c r="N47" s="38">
        <v>6.75</v>
      </c>
      <c r="O47" s="38">
        <v>15.68</v>
      </c>
      <c r="P47" s="38">
        <v>6.66</v>
      </c>
    </row>
    <row r="48" spans="7:16">
      <c r="G48" s="37">
        <v>9</v>
      </c>
      <c r="H48" s="37">
        <v>9</v>
      </c>
      <c r="I48" s="38">
        <v>19.98</v>
      </c>
      <c r="J48" s="38">
        <v>8.06</v>
      </c>
      <c r="K48" s="38">
        <v>17.649999999999999</v>
      </c>
      <c r="L48" s="38">
        <v>6.98</v>
      </c>
      <c r="M48" s="38">
        <v>20.27</v>
      </c>
      <c r="N48" s="38">
        <v>6.71</v>
      </c>
      <c r="O48" s="38">
        <v>15.79</v>
      </c>
      <c r="P48" s="38">
        <v>6.64</v>
      </c>
    </row>
    <row r="49" spans="7:16">
      <c r="G49" s="37">
        <v>10</v>
      </c>
      <c r="H49" s="37">
        <v>10</v>
      </c>
      <c r="I49" s="38">
        <v>19.79</v>
      </c>
      <c r="J49" s="38">
        <v>8.35</v>
      </c>
      <c r="K49" s="38">
        <v>16.36</v>
      </c>
      <c r="L49" s="38">
        <v>6.62</v>
      </c>
      <c r="M49" s="38">
        <v>20.260000000000002</v>
      </c>
      <c r="N49" s="38">
        <v>6.67</v>
      </c>
      <c r="O49" s="38">
        <v>15.67</v>
      </c>
      <c r="P49" s="38">
        <v>6.57</v>
      </c>
    </row>
    <row r="50" spans="7:16">
      <c r="G50" s="35">
        <v>11</v>
      </c>
      <c r="H50" s="35">
        <v>11</v>
      </c>
      <c r="I50" s="38">
        <v>19.73</v>
      </c>
      <c r="J50" s="38">
        <v>8.2100000000000009</v>
      </c>
      <c r="K50" s="38">
        <v>15.6</v>
      </c>
      <c r="L50" s="38">
        <v>6.24</v>
      </c>
      <c r="M50" s="38">
        <v>20.239999999999998</v>
      </c>
      <c r="N50" s="38">
        <v>6.63</v>
      </c>
      <c r="O50" s="38">
        <v>15.31</v>
      </c>
      <c r="P50" s="38">
        <v>6.49</v>
      </c>
    </row>
    <row r="51" spans="7:16">
      <c r="G51" s="37">
        <v>12</v>
      </c>
      <c r="H51" s="37">
        <v>12</v>
      </c>
      <c r="I51" s="38">
        <v>19.670000000000002</v>
      </c>
      <c r="J51" s="38">
        <v>7.88</v>
      </c>
      <c r="K51" s="38">
        <v>14.22</v>
      </c>
      <c r="L51" s="38">
        <v>6.33</v>
      </c>
      <c r="M51" s="38">
        <v>20.190000000000001</v>
      </c>
      <c r="N51" s="38">
        <v>6.59</v>
      </c>
      <c r="O51" s="38">
        <v>14.68</v>
      </c>
      <c r="P51" s="38">
        <v>6.4</v>
      </c>
    </row>
    <row r="52" spans="7:16" ht="23.25">
      <c r="G52" s="37" t="s">
        <v>47</v>
      </c>
      <c r="H52" s="37" t="s">
        <v>5</v>
      </c>
      <c r="I52" s="38">
        <v>19.27</v>
      </c>
      <c r="J52" s="38">
        <v>8.09</v>
      </c>
      <c r="K52" s="38">
        <v>15.39</v>
      </c>
      <c r="L52" s="38">
        <v>5.61</v>
      </c>
      <c r="M52" s="38">
        <v>19.82</v>
      </c>
      <c r="N52" s="38">
        <v>6.56</v>
      </c>
      <c r="O52" s="38">
        <v>14.46</v>
      </c>
      <c r="P52" s="38">
        <v>6.26</v>
      </c>
    </row>
    <row r="53" spans="7:16">
      <c r="G53" s="37">
        <v>2</v>
      </c>
      <c r="H53" s="37">
        <v>2</v>
      </c>
      <c r="I53" s="38">
        <v>18.690000000000001</v>
      </c>
      <c r="J53" s="38">
        <v>8.2100000000000009</v>
      </c>
      <c r="K53" s="38">
        <v>14.72</v>
      </c>
      <c r="L53" s="38">
        <v>6.71</v>
      </c>
      <c r="M53" s="38">
        <v>19.809999999999999</v>
      </c>
      <c r="N53" s="38">
        <v>6.54</v>
      </c>
      <c r="O53" s="38">
        <v>14.34</v>
      </c>
      <c r="P53" s="38">
        <v>6.22</v>
      </c>
    </row>
    <row r="54" spans="7:16">
      <c r="G54" s="37">
        <v>3</v>
      </c>
      <c r="H54" s="37">
        <v>3</v>
      </c>
      <c r="I54" s="38">
        <v>18.27</v>
      </c>
      <c r="J54" s="38">
        <v>8.26</v>
      </c>
      <c r="K54" s="38">
        <v>13.2</v>
      </c>
      <c r="L54" s="38">
        <v>6.14</v>
      </c>
      <c r="M54" s="38">
        <v>19.68</v>
      </c>
      <c r="N54" s="38">
        <v>6.51</v>
      </c>
      <c r="O54" s="38">
        <v>14.13</v>
      </c>
      <c r="P54" s="38">
        <v>6.17</v>
      </c>
    </row>
    <row r="55" spans="7:16">
      <c r="G55" s="37">
        <v>4</v>
      </c>
      <c r="H55" s="37">
        <v>4</v>
      </c>
      <c r="I55" s="38">
        <v>18.21</v>
      </c>
      <c r="J55" s="38">
        <v>8.1</v>
      </c>
      <c r="K55" s="38">
        <v>12.85</v>
      </c>
      <c r="L55" s="38">
        <v>5.89</v>
      </c>
      <c r="M55" s="38">
        <v>19.559999999999999</v>
      </c>
      <c r="N55" s="38">
        <v>6.49</v>
      </c>
      <c r="O55" s="38">
        <v>13.73</v>
      </c>
      <c r="P55" s="38">
        <v>6.13</v>
      </c>
    </row>
    <row r="56" spans="7:16">
      <c r="G56" s="37">
        <v>5</v>
      </c>
      <c r="H56" s="37">
        <v>5</v>
      </c>
      <c r="I56" s="38">
        <v>17.829999999999998</v>
      </c>
      <c r="J56" s="38">
        <v>7.24</v>
      </c>
      <c r="K56" s="38">
        <v>11.9</v>
      </c>
      <c r="L56" s="38">
        <v>6</v>
      </c>
      <c r="M56" s="38">
        <v>19.41</v>
      </c>
      <c r="N56" s="38">
        <v>6.45</v>
      </c>
      <c r="O56" s="38">
        <v>13.25</v>
      </c>
      <c r="P56" s="38">
        <v>6.08</v>
      </c>
    </row>
    <row r="57" spans="7:16">
      <c r="G57" s="37">
        <v>6</v>
      </c>
      <c r="H57" s="37">
        <v>6</v>
      </c>
      <c r="I57" s="38">
        <v>16.43</v>
      </c>
      <c r="J57" s="38">
        <v>7.04</v>
      </c>
      <c r="K57" s="38">
        <v>10.33</v>
      </c>
      <c r="L57" s="38">
        <v>5.39</v>
      </c>
      <c r="M57" s="38">
        <v>19.05</v>
      </c>
      <c r="N57" s="38">
        <v>6.37</v>
      </c>
      <c r="O57" s="38">
        <v>11.96</v>
      </c>
      <c r="P57" s="38">
        <v>5.94</v>
      </c>
    </row>
    <row r="58" spans="7:16">
      <c r="G58" s="39">
        <v>7</v>
      </c>
      <c r="H58" s="39">
        <v>7</v>
      </c>
      <c r="I58" s="38">
        <v>16.39</v>
      </c>
      <c r="J58" s="38">
        <v>7.21</v>
      </c>
      <c r="K58" s="38">
        <v>10.35</v>
      </c>
      <c r="L58" s="38">
        <v>5.3</v>
      </c>
      <c r="M58" s="38">
        <v>18.47</v>
      </c>
      <c r="N58" s="38">
        <v>6.29</v>
      </c>
      <c r="O58" s="38">
        <v>11.39</v>
      </c>
      <c r="P58" s="38">
        <v>5.85</v>
      </c>
    </row>
    <row r="59" spans="7:16">
      <c r="G59" s="37">
        <v>8</v>
      </c>
      <c r="H59" s="37">
        <v>8</v>
      </c>
      <c r="I59" s="38">
        <v>16.510000000000002</v>
      </c>
      <c r="J59" s="38">
        <v>7.12</v>
      </c>
      <c r="K59" s="38">
        <v>10.66</v>
      </c>
      <c r="L59" s="38">
        <v>6</v>
      </c>
      <c r="M59" s="38">
        <v>18.309999999999999</v>
      </c>
      <c r="N59" s="38">
        <v>6.24</v>
      </c>
      <c r="O59" s="38">
        <v>11.15</v>
      </c>
      <c r="P59" s="38">
        <v>5.78</v>
      </c>
    </row>
    <row r="60" spans="7:16">
      <c r="G60" s="37">
        <v>9</v>
      </c>
      <c r="H60" s="37">
        <v>9</v>
      </c>
      <c r="I60" s="38">
        <v>16.73</v>
      </c>
      <c r="J60" s="38">
        <v>7.39</v>
      </c>
      <c r="K60" s="38">
        <v>11.06</v>
      </c>
      <c r="L60" s="38">
        <v>5.9</v>
      </c>
      <c r="M60" s="38">
        <v>18.149999999999999</v>
      </c>
      <c r="N60" s="38">
        <v>6.16</v>
      </c>
      <c r="O60" s="38">
        <v>11.23</v>
      </c>
      <c r="P60" s="38">
        <v>5.69</v>
      </c>
    </row>
    <row r="61" spans="7:16">
      <c r="G61" s="37">
        <v>10</v>
      </c>
      <c r="H61" s="37">
        <v>10</v>
      </c>
      <c r="I61" s="38">
        <v>16.62</v>
      </c>
      <c r="J61" s="38">
        <v>7.23</v>
      </c>
      <c r="K61" s="38">
        <v>11.34</v>
      </c>
      <c r="L61" s="38">
        <v>5.76</v>
      </c>
      <c r="M61" s="38">
        <v>18</v>
      </c>
      <c r="N61" s="38">
        <v>6.16</v>
      </c>
      <c r="O61" s="38">
        <v>11.18</v>
      </c>
      <c r="P61" s="38">
        <v>5.71</v>
      </c>
    </row>
    <row r="62" spans="7:16">
      <c r="G62" s="35">
        <v>11</v>
      </c>
      <c r="H62" s="35">
        <v>11</v>
      </c>
      <c r="I62" s="38">
        <v>16.899999999999999</v>
      </c>
      <c r="J62" s="38">
        <v>7.03</v>
      </c>
      <c r="K62" s="38">
        <v>10.68</v>
      </c>
      <c r="L62" s="38">
        <v>5.31</v>
      </c>
      <c r="M62" s="38">
        <v>17.91</v>
      </c>
      <c r="N62" s="38">
        <v>6.03</v>
      </c>
      <c r="O62" s="38">
        <v>10.89</v>
      </c>
      <c r="P62" s="38">
        <v>5.58</v>
      </c>
    </row>
    <row r="63" spans="7:16">
      <c r="G63" s="37">
        <v>12</v>
      </c>
      <c r="H63" s="37">
        <v>12</v>
      </c>
      <c r="I63" s="38">
        <v>16.87</v>
      </c>
      <c r="J63" s="38">
        <v>6.93</v>
      </c>
      <c r="K63" s="38">
        <v>10.89</v>
      </c>
      <c r="L63" s="38">
        <v>4.93</v>
      </c>
      <c r="M63" s="38">
        <v>17.899999999999999</v>
      </c>
      <c r="N63" s="38">
        <v>5.96</v>
      </c>
      <c r="O63" s="38">
        <v>10.97</v>
      </c>
      <c r="P63" s="38">
        <v>5.52</v>
      </c>
    </row>
    <row r="64" spans="7:16" ht="23.25">
      <c r="G64" s="37" t="s">
        <v>48</v>
      </c>
      <c r="H64" s="37" t="s">
        <v>6</v>
      </c>
      <c r="I64" s="38">
        <v>18.34</v>
      </c>
      <c r="J64" s="38">
        <v>6.83</v>
      </c>
      <c r="K64" s="38">
        <v>10.94</v>
      </c>
      <c r="L64" s="38">
        <v>4.41</v>
      </c>
      <c r="M64" s="38">
        <v>18.2</v>
      </c>
      <c r="N64" s="38">
        <v>5.93</v>
      </c>
      <c r="O64" s="38">
        <v>10.84</v>
      </c>
      <c r="P64" s="38">
        <v>5.5</v>
      </c>
    </row>
    <row r="65" spans="7:16">
      <c r="G65" s="37">
        <v>2</v>
      </c>
      <c r="H65" s="37">
        <v>2</v>
      </c>
      <c r="I65" s="38">
        <v>18.47</v>
      </c>
      <c r="J65" s="38">
        <v>7.11</v>
      </c>
      <c r="K65" s="38">
        <v>13.6</v>
      </c>
      <c r="L65" s="38">
        <v>5.33</v>
      </c>
      <c r="M65" s="38">
        <v>18.25</v>
      </c>
      <c r="N65" s="38">
        <v>5.9</v>
      </c>
      <c r="O65" s="38">
        <v>10.9</v>
      </c>
      <c r="P65" s="38">
        <v>5.49</v>
      </c>
    </row>
    <row r="66" spans="7:16">
      <c r="G66" s="37">
        <v>3</v>
      </c>
      <c r="H66" s="37">
        <v>3</v>
      </c>
      <c r="I66" s="38">
        <v>17.89</v>
      </c>
      <c r="J66" s="38">
        <v>7.02</v>
      </c>
      <c r="K66" s="38">
        <v>13.8</v>
      </c>
      <c r="L66" s="38">
        <v>5.97</v>
      </c>
      <c r="M66" s="38">
        <v>18.39</v>
      </c>
      <c r="N66" s="38">
        <v>5.84</v>
      </c>
      <c r="O66" s="38">
        <v>11.04</v>
      </c>
      <c r="P66" s="38">
        <v>5.36</v>
      </c>
    </row>
    <row r="67" spans="7:16">
      <c r="G67" s="37">
        <v>4</v>
      </c>
      <c r="H67" s="37">
        <v>4</v>
      </c>
      <c r="I67" s="38">
        <v>17.3</v>
      </c>
      <c r="J67" s="38">
        <v>6.65</v>
      </c>
      <c r="K67" s="38">
        <v>12.2</v>
      </c>
      <c r="L67" s="38">
        <v>5.09</v>
      </c>
      <c r="M67" s="38">
        <v>17.89</v>
      </c>
      <c r="N67" s="38">
        <v>5.8</v>
      </c>
      <c r="O67" s="38">
        <v>10.65</v>
      </c>
      <c r="P67" s="38">
        <v>5.28</v>
      </c>
    </row>
    <row r="68" spans="7:16">
      <c r="G68" s="37">
        <v>5</v>
      </c>
      <c r="H68" s="37">
        <v>5</v>
      </c>
      <c r="I68" s="38">
        <v>16.68</v>
      </c>
      <c r="J68" s="38">
        <v>6.48</v>
      </c>
      <c r="K68" s="38">
        <v>11.27</v>
      </c>
      <c r="L68" s="38">
        <v>5.23</v>
      </c>
      <c r="M68" s="38">
        <v>17.73</v>
      </c>
      <c r="N68" s="38">
        <v>5.75</v>
      </c>
      <c r="O68" s="38">
        <v>10.44</v>
      </c>
      <c r="P68" s="38">
        <v>5.24</v>
      </c>
    </row>
    <row r="69" spans="7:16">
      <c r="G69" s="40">
        <v>6</v>
      </c>
      <c r="H69" s="40">
        <v>6</v>
      </c>
      <c r="I69" s="38">
        <v>15.8</v>
      </c>
      <c r="J69" s="38">
        <v>6.2</v>
      </c>
      <c r="K69" s="38">
        <v>10.17</v>
      </c>
      <c r="L69" s="38">
        <v>4.78</v>
      </c>
      <c r="M69" s="38">
        <v>17.350000000000001</v>
      </c>
      <c r="N69" s="38">
        <v>5.69</v>
      </c>
      <c r="O69" s="38">
        <v>10.220000000000001</v>
      </c>
      <c r="P69" s="38">
        <v>5.16</v>
      </c>
    </row>
    <row r="70" spans="7:16">
      <c r="G70" s="39">
        <v>7</v>
      </c>
      <c r="H70" s="39">
        <v>7</v>
      </c>
      <c r="I70" s="38">
        <v>15.18</v>
      </c>
      <c r="J70" s="38">
        <v>6.11</v>
      </c>
      <c r="K70" s="38">
        <v>9.35</v>
      </c>
      <c r="L70" s="38">
        <v>5.08</v>
      </c>
      <c r="M70" s="38">
        <v>16.559999999999999</v>
      </c>
      <c r="N70" s="38">
        <v>5.64</v>
      </c>
      <c r="O70" s="38">
        <v>10.11</v>
      </c>
      <c r="P70" s="38">
        <v>5.09</v>
      </c>
    </row>
    <row r="71" spans="7:16">
      <c r="G71" s="37">
        <v>8</v>
      </c>
      <c r="H71" s="37">
        <v>8</v>
      </c>
      <c r="I71" s="38">
        <v>15.09</v>
      </c>
      <c r="J71" s="38">
        <v>6.44</v>
      </c>
      <c r="K71" s="38">
        <v>9.1300000000000008</v>
      </c>
      <c r="L71" s="38">
        <v>4.5599999999999996</v>
      </c>
      <c r="M71" s="38">
        <v>16.41</v>
      </c>
      <c r="N71" s="38">
        <v>5.61</v>
      </c>
      <c r="O71" s="38">
        <v>10.19</v>
      </c>
      <c r="P71" s="38">
        <v>5.01</v>
      </c>
    </row>
    <row r="72" spans="7:16">
      <c r="G72" s="37">
        <v>9</v>
      </c>
      <c r="H72" s="37">
        <v>9</v>
      </c>
      <c r="I72" s="38">
        <v>14.68</v>
      </c>
      <c r="J72" s="38">
        <v>5.96</v>
      </c>
      <c r="K72" s="38">
        <v>8.2899999999999991</v>
      </c>
      <c r="L72" s="38">
        <v>4.54</v>
      </c>
      <c r="M72" s="38">
        <v>16.12</v>
      </c>
      <c r="N72" s="38">
        <v>5.56</v>
      </c>
      <c r="O72" s="38">
        <v>9.61</v>
      </c>
      <c r="P72" s="38">
        <v>4.91</v>
      </c>
    </row>
    <row r="73" spans="7:16">
      <c r="G73" s="37">
        <v>10</v>
      </c>
      <c r="H73" s="37">
        <v>10</v>
      </c>
      <c r="I73" s="38">
        <v>13.2</v>
      </c>
      <c r="J73" s="38">
        <v>6.22</v>
      </c>
      <c r="K73" s="38">
        <v>7.51</v>
      </c>
      <c r="L73" s="38">
        <v>4.3</v>
      </c>
      <c r="M73" s="38">
        <v>15.53</v>
      </c>
      <c r="N73" s="38">
        <v>5.53</v>
      </c>
      <c r="O73" s="38">
        <v>9.23</v>
      </c>
      <c r="P73" s="38">
        <v>4.83</v>
      </c>
    </row>
    <row r="74" spans="7:16">
      <c r="G74" s="37">
        <v>11</v>
      </c>
      <c r="H74" s="37">
        <v>11</v>
      </c>
      <c r="I74" s="38">
        <v>12.48</v>
      </c>
      <c r="J74" s="38">
        <v>6.08</v>
      </c>
      <c r="K74" s="38">
        <v>6.69</v>
      </c>
      <c r="L74" s="38">
        <v>4.5599999999999996</v>
      </c>
      <c r="M74" s="38">
        <v>15.19</v>
      </c>
      <c r="N74" s="38">
        <v>5.49</v>
      </c>
      <c r="O74" s="38">
        <v>8.9600000000000009</v>
      </c>
      <c r="P74" s="38">
        <v>4.8099999999999996</v>
      </c>
    </row>
    <row r="75" spans="7:16">
      <c r="G75" s="37">
        <v>12</v>
      </c>
      <c r="H75" s="37">
        <v>12</v>
      </c>
      <c r="I75" s="38">
        <v>12.05</v>
      </c>
      <c r="J75" s="38">
        <v>5.92</v>
      </c>
      <c r="K75" s="38">
        <v>6.24</v>
      </c>
      <c r="L75" s="38">
        <v>4.24</v>
      </c>
      <c r="M75" s="38">
        <v>14.74</v>
      </c>
      <c r="N75" s="38">
        <v>5.42</v>
      </c>
      <c r="O75" s="38">
        <v>8.23</v>
      </c>
      <c r="P75" s="38">
        <v>4.68</v>
      </c>
    </row>
  </sheetData>
  <mergeCells count="4">
    <mergeCell ref="I8:L8"/>
    <mergeCell ref="M8:P8"/>
    <mergeCell ref="I9:L9"/>
    <mergeCell ref="M9:P9"/>
  </mergeCells>
  <pageMargins left="0.70866141732283472" right="0.70866141732283472" top="0.74803149606299213" bottom="0.74803149606299213" header="0.31496062992125984" footer="0.31496062992125984"/>
  <pageSetup scale="47" orientation="portrait" r:id="rId1"/>
  <headerFooter>
    <oddHeader xml:space="preserve">&amp;L&amp;"Arial,Regular"&amp;9НАРОДНА БАНКА СРБИЈЕ
Директорат за економска истраживања и статистику&amp;"-,Regular"&amp;11
&amp;R&amp;"Arial,Regular"&amp;9NATIONAL BANK OF SERBIA
Directorate for economic research and statistics&amp;"-,Regular"&amp;11
</oddHeader>
  </headerFooter>
  <colBreaks count="1" manualBreakCount="1">
    <brk id="12" min="5" max="7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view="pageBreakPreview" zoomScale="85" zoomScaleNormal="100" zoomScaleSheetLayoutView="85" workbookViewId="0">
      <selection activeCell="G9" sqref="G9"/>
    </sheetView>
  </sheetViews>
  <sheetFormatPr defaultRowHeight="11.25"/>
  <cols>
    <col min="1" max="1" width="9.140625" style="41"/>
    <col min="2" max="2" width="35.140625" style="41" customWidth="1"/>
    <col min="3" max="3" width="9.140625" style="41"/>
    <col min="4" max="4" width="35.140625" style="41" customWidth="1"/>
    <col min="5" max="6" width="9.140625" style="41"/>
    <col min="7" max="7" width="19.42578125" style="41" customWidth="1"/>
    <col min="8" max="8" width="10.5703125" style="41" customWidth="1"/>
    <col min="9" max="16384" width="9.140625" style="41"/>
  </cols>
  <sheetData>
    <row r="1" spans="1:8">
      <c r="A1" s="41" t="s">
        <v>41</v>
      </c>
    </row>
    <row r="2" spans="1:8">
      <c r="A2" s="41" t="s">
        <v>42</v>
      </c>
    </row>
    <row r="5" spans="1:8" ht="198" customHeight="1"/>
    <row r="8" spans="1:8" ht="22.5">
      <c r="E8" s="57"/>
      <c r="F8" s="57"/>
      <c r="G8" s="59" t="s">
        <v>103</v>
      </c>
      <c r="H8" s="60" t="s">
        <v>101</v>
      </c>
    </row>
    <row r="9" spans="1:8" ht="45">
      <c r="E9" s="57"/>
      <c r="F9" s="57"/>
      <c r="G9" s="59" t="s">
        <v>67</v>
      </c>
      <c r="H9" s="60" t="s">
        <v>68</v>
      </c>
    </row>
    <row r="10" spans="1:8">
      <c r="E10" s="57" t="s">
        <v>46</v>
      </c>
      <c r="F10" s="57" t="s">
        <v>4</v>
      </c>
      <c r="G10" s="58">
        <v>8.3403200000000002</v>
      </c>
      <c r="H10" s="58">
        <v>121.91930405650855</v>
      </c>
    </row>
    <row r="11" spans="1:8">
      <c r="E11" s="57">
        <v>2</v>
      </c>
      <c r="F11" s="57">
        <v>2</v>
      </c>
      <c r="G11" s="58">
        <v>7.9486866666666671</v>
      </c>
      <c r="H11" s="58">
        <v>-14.050668131256163</v>
      </c>
    </row>
    <row r="12" spans="1:8">
      <c r="E12" s="57">
        <v>3</v>
      </c>
      <c r="F12" s="57">
        <v>3</v>
      </c>
      <c r="G12" s="58">
        <v>9.1887233333333338</v>
      </c>
      <c r="H12" s="58">
        <v>69.15165046958279</v>
      </c>
    </row>
    <row r="13" spans="1:8">
      <c r="E13" s="57">
        <v>4</v>
      </c>
      <c r="F13" s="57">
        <v>4</v>
      </c>
      <c r="G13" s="58">
        <v>10.968359999999999</v>
      </c>
      <c r="H13" s="58">
        <v>103.6652130617353</v>
      </c>
    </row>
    <row r="14" spans="1:8">
      <c r="E14" s="57">
        <v>5</v>
      </c>
      <c r="F14" s="57">
        <v>5</v>
      </c>
      <c r="G14" s="58">
        <v>11.941519999999999</v>
      </c>
      <c r="H14" s="58">
        <v>138.9701667191527</v>
      </c>
    </row>
    <row r="15" spans="1:8">
      <c r="E15" s="57">
        <v>6</v>
      </c>
      <c r="F15" s="57">
        <v>6</v>
      </c>
      <c r="G15" s="58">
        <v>10.451236666666667</v>
      </c>
      <c r="H15" s="58">
        <v>23.100503215936453</v>
      </c>
    </row>
    <row r="16" spans="1:8">
      <c r="E16" s="57">
        <v>7</v>
      </c>
      <c r="F16" s="57">
        <v>7</v>
      </c>
      <c r="G16" s="58">
        <v>10.25038</v>
      </c>
      <c r="H16" s="58">
        <v>178.18879895506069</v>
      </c>
    </row>
    <row r="17" spans="5:8">
      <c r="E17" s="57">
        <v>8</v>
      </c>
      <c r="F17" s="57">
        <v>8</v>
      </c>
      <c r="G17" s="58">
        <v>12.039850000000001</v>
      </c>
      <c r="H17" s="58">
        <v>198.66657688154879</v>
      </c>
    </row>
    <row r="18" spans="5:8">
      <c r="E18" s="57">
        <v>9</v>
      </c>
      <c r="F18" s="57">
        <v>9</v>
      </c>
      <c r="G18" s="58">
        <v>11.010199999999999</v>
      </c>
      <c r="H18" s="58">
        <v>100.87546349286956</v>
      </c>
    </row>
    <row r="19" spans="5:8">
      <c r="E19" s="57">
        <v>10</v>
      </c>
      <c r="F19" s="57">
        <v>10</v>
      </c>
      <c r="G19" s="58">
        <v>9.8934599999999993</v>
      </c>
      <c r="H19" s="58">
        <v>108.03783658068662</v>
      </c>
    </row>
    <row r="20" spans="5:8">
      <c r="E20" s="57">
        <v>11</v>
      </c>
      <c r="F20" s="57">
        <v>11</v>
      </c>
      <c r="G20" s="58">
        <v>6.5402433333333327</v>
      </c>
      <c r="H20" s="58">
        <v>97.866775526664028</v>
      </c>
    </row>
    <row r="21" spans="5:8">
      <c r="E21" s="57">
        <v>12</v>
      </c>
      <c r="F21" s="57">
        <v>12</v>
      </c>
      <c r="G21" s="58">
        <v>8.2045966666666672</v>
      </c>
      <c r="H21" s="58">
        <v>171.7430527108159</v>
      </c>
    </row>
    <row r="22" spans="5:8">
      <c r="E22" s="57" t="s">
        <v>47</v>
      </c>
      <c r="F22" s="57" t="s">
        <v>5</v>
      </c>
      <c r="G22" s="58">
        <v>7.1977733333333331</v>
      </c>
      <c r="H22" s="58">
        <v>88.893843210396554</v>
      </c>
    </row>
    <row r="23" spans="5:8">
      <c r="E23" s="57">
        <v>2</v>
      </c>
      <c r="F23" s="57">
        <v>2</v>
      </c>
      <c r="G23" s="58">
        <v>6.5021766666666663</v>
      </c>
      <c r="H23" s="58">
        <v>83.697267395932926</v>
      </c>
    </row>
    <row r="24" spans="5:8">
      <c r="E24" s="57">
        <v>3</v>
      </c>
      <c r="F24" s="57">
        <v>3</v>
      </c>
      <c r="G24" s="58">
        <v>4.1511199999999997</v>
      </c>
      <c r="H24" s="58">
        <v>98.725309280227577</v>
      </c>
    </row>
    <row r="25" spans="5:8">
      <c r="E25" s="57">
        <v>4</v>
      </c>
      <c r="F25" s="57">
        <v>4</v>
      </c>
      <c r="G25" s="58">
        <v>4.3459433333333335</v>
      </c>
      <c r="H25" s="58">
        <v>155.47091493997311</v>
      </c>
    </row>
    <row r="26" spans="5:8">
      <c r="E26" s="57">
        <v>5</v>
      </c>
      <c r="F26" s="57">
        <v>5</v>
      </c>
      <c r="G26" s="58">
        <v>6.2837633333333329</v>
      </c>
      <c r="H26" s="58">
        <v>198.11800552163839</v>
      </c>
    </row>
    <row r="27" spans="5:8">
      <c r="E27" s="57">
        <v>6</v>
      </c>
      <c r="F27" s="57">
        <v>6</v>
      </c>
      <c r="G27" s="58">
        <v>9.3401799999999984</v>
      </c>
      <c r="H27" s="58">
        <v>80.998148717078422</v>
      </c>
    </row>
    <row r="28" spans="5:8">
      <c r="E28" s="57">
        <v>7</v>
      </c>
      <c r="F28" s="57">
        <v>7</v>
      </c>
      <c r="G28" s="58">
        <v>10.334416666666668</v>
      </c>
      <c r="H28" s="58">
        <v>130.84614499403358</v>
      </c>
    </row>
    <row r="29" spans="5:8">
      <c r="E29" s="57">
        <v>8</v>
      </c>
      <c r="F29" s="57">
        <v>8</v>
      </c>
      <c r="G29" s="58">
        <v>8.9869399999999988</v>
      </c>
      <c r="H29" s="58">
        <v>51.187469689914167</v>
      </c>
    </row>
    <row r="30" spans="5:8">
      <c r="E30" s="57">
        <v>9</v>
      </c>
      <c r="F30" s="57">
        <v>9</v>
      </c>
      <c r="G30" s="58">
        <v>5.5658400000000006</v>
      </c>
      <c r="H30" s="58">
        <v>61.864758964055675</v>
      </c>
    </row>
    <row r="31" spans="5:8">
      <c r="E31" s="57">
        <v>10</v>
      </c>
      <c r="F31" s="57">
        <v>10</v>
      </c>
      <c r="G31" s="58">
        <v>5.0686333333333335</v>
      </c>
      <c r="H31" s="58">
        <v>89.772467242927902</v>
      </c>
    </row>
    <row r="32" spans="5:8">
      <c r="E32" s="57">
        <v>11</v>
      </c>
      <c r="F32" s="57">
        <v>11</v>
      </c>
      <c r="G32" s="58">
        <v>4.9164000000000003</v>
      </c>
      <c r="H32" s="58">
        <v>35.560491154522097</v>
      </c>
    </row>
    <row r="33" spans="5:8">
      <c r="E33" s="57">
        <v>12</v>
      </c>
      <c r="F33" s="57">
        <v>12</v>
      </c>
      <c r="G33" s="58">
        <v>10.403273333333333</v>
      </c>
      <c r="H33" s="58">
        <v>161.16379058678325</v>
      </c>
    </row>
    <row r="34" spans="5:8">
      <c r="E34" s="57" t="s">
        <v>48</v>
      </c>
      <c r="F34" s="57" t="s">
        <v>6</v>
      </c>
      <c r="G34" s="58">
        <v>11.529589999999999</v>
      </c>
      <c r="H34" s="58">
        <v>163.29780910012829</v>
      </c>
    </row>
    <row r="35" spans="5:8">
      <c r="E35" s="57">
        <v>2</v>
      </c>
      <c r="F35" s="57">
        <v>2</v>
      </c>
      <c r="G35" s="58">
        <v>12.431093333333331</v>
      </c>
      <c r="H35" s="58">
        <v>83.854444989458301</v>
      </c>
    </row>
    <row r="36" spans="5:8">
      <c r="E36" s="57">
        <v>3</v>
      </c>
      <c r="F36" s="57">
        <v>3</v>
      </c>
      <c r="G36" s="58">
        <v>11.636086666666666</v>
      </c>
      <c r="H36" s="58">
        <v>89.637155701868295</v>
      </c>
    </row>
    <row r="37" spans="5:8">
      <c r="E37" s="57">
        <v>4</v>
      </c>
      <c r="F37" s="57">
        <v>4</v>
      </c>
      <c r="G37" s="58">
        <v>16.570876666666667</v>
      </c>
      <c r="H37" s="58">
        <v>136.20111331223987</v>
      </c>
    </row>
    <row r="38" spans="5:8">
      <c r="E38" s="57">
        <v>5</v>
      </c>
      <c r="F38" s="57">
        <v>5</v>
      </c>
      <c r="G38" s="58">
        <v>18.138393333333333</v>
      </c>
      <c r="H38" s="58">
        <v>141.12543897806887</v>
      </c>
    </row>
    <row r="39" spans="5:8">
      <c r="E39" s="57">
        <v>6</v>
      </c>
      <c r="F39" s="57">
        <v>6</v>
      </c>
      <c r="G39" s="58">
        <v>21.255179999999999</v>
      </c>
      <c r="H39" s="58">
        <v>163.28280424078889</v>
      </c>
    </row>
    <row r="40" spans="5:8">
      <c r="E40" s="57">
        <v>7</v>
      </c>
      <c r="F40" s="57">
        <v>7</v>
      </c>
      <c r="G40" s="58">
        <v>24.169603333333338</v>
      </c>
      <c r="H40" s="58">
        <v>154.34874631943484</v>
      </c>
    </row>
    <row r="41" spans="5:8">
      <c r="E41" s="57">
        <v>8</v>
      </c>
      <c r="F41" s="57">
        <v>8</v>
      </c>
      <c r="G41" s="58">
        <v>24.598780000000001</v>
      </c>
      <c r="H41" s="58">
        <v>167.69578808306801</v>
      </c>
    </row>
    <row r="42" spans="5:8">
      <c r="E42" s="57">
        <v>9</v>
      </c>
      <c r="F42" s="57">
        <v>9</v>
      </c>
      <c r="G42" s="58">
        <v>23.391683333333333</v>
      </c>
      <c r="H42" s="58">
        <v>188.09011249124808</v>
      </c>
    </row>
    <row r="43" spans="5:8">
      <c r="E43" s="57">
        <v>10</v>
      </c>
      <c r="F43" s="57">
        <v>10</v>
      </c>
      <c r="G43" s="58">
        <v>16.567183333333332</v>
      </c>
      <c r="H43" s="58">
        <v>158.59689266104269</v>
      </c>
    </row>
    <row r="44" spans="5:8">
      <c r="E44" s="57">
        <v>11</v>
      </c>
      <c r="F44" s="57">
        <v>11</v>
      </c>
      <c r="G44" s="58">
        <v>18.767486666666667</v>
      </c>
      <c r="H44" s="58">
        <v>156.24941587274</v>
      </c>
    </row>
    <row r="45" spans="5:8">
      <c r="E45" s="57">
        <v>12</v>
      </c>
      <c r="F45" s="57">
        <v>12</v>
      </c>
      <c r="G45" s="58">
        <v>17.975010000000001</v>
      </c>
      <c r="H45" s="58">
        <v>197.80093199862793</v>
      </c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&amp;L&amp;"Arial,Regular"&amp;9НАРОДНА БАНКА СРБИЈЕ
Директорат за економска истраживања и статистику&amp;R&amp;"Arial,Regular"&amp;9NATIONAL BANK OF SERBIA
Directorate for economic research and statistics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view="pageBreakPreview" zoomScale="115" zoomScaleNormal="100" zoomScaleSheetLayoutView="115" workbookViewId="0">
      <selection activeCell="F8" sqref="F8"/>
    </sheetView>
  </sheetViews>
  <sheetFormatPr defaultRowHeight="9.75"/>
  <cols>
    <col min="1" max="1" width="9.140625" style="43"/>
    <col min="2" max="2" width="36.42578125" style="43" customWidth="1"/>
    <col min="3" max="3" width="5.5703125" style="43" customWidth="1"/>
    <col min="4" max="5" width="9.140625" style="43"/>
    <col min="6" max="6" width="42.140625" style="43" customWidth="1"/>
    <col min="7" max="16384" width="9.140625" style="43"/>
  </cols>
  <sheetData>
    <row r="1" spans="1:7" ht="11.25">
      <c r="A1" s="42" t="s">
        <v>41</v>
      </c>
    </row>
    <row r="2" spans="1:7" ht="11.25">
      <c r="A2" s="42" t="s">
        <v>42</v>
      </c>
    </row>
    <row r="4" spans="1:7" ht="22.5" customHeight="1">
      <c r="B4" s="50" t="s">
        <v>69</v>
      </c>
      <c r="C4" s="51"/>
      <c r="F4" s="61" t="s">
        <v>107</v>
      </c>
    </row>
    <row r="5" spans="1:7" ht="12.75" customHeight="1">
      <c r="B5" s="45" t="s">
        <v>70</v>
      </c>
      <c r="C5" s="49">
        <v>10.362744290633714</v>
      </c>
      <c r="F5" s="62" t="s">
        <v>71</v>
      </c>
      <c r="G5" s="44">
        <v>10.362744290633714</v>
      </c>
    </row>
    <row r="6" spans="1:7" ht="10.5" customHeight="1">
      <c r="B6" s="45" t="s">
        <v>72</v>
      </c>
      <c r="C6" s="49">
        <v>23.2</v>
      </c>
      <c r="F6" s="45" t="s">
        <v>99</v>
      </c>
      <c r="G6" s="46">
        <v>23.2</v>
      </c>
    </row>
    <row r="7" spans="1:7" ht="10.5" customHeight="1">
      <c r="B7" s="45" t="s">
        <v>73</v>
      </c>
      <c r="C7" s="49">
        <v>3</v>
      </c>
      <c r="F7" s="45" t="s">
        <v>100</v>
      </c>
      <c r="G7" s="46">
        <v>3</v>
      </c>
    </row>
    <row r="8" spans="1:7" ht="10.5" customHeight="1">
      <c r="B8" s="45" t="s">
        <v>74</v>
      </c>
      <c r="C8" s="49">
        <v>19.7</v>
      </c>
      <c r="F8" s="45" t="s">
        <v>97</v>
      </c>
      <c r="G8" s="46">
        <v>19.7</v>
      </c>
    </row>
    <row r="9" spans="1:7" ht="10.5" customHeight="1">
      <c r="B9" s="45" t="s">
        <v>75</v>
      </c>
      <c r="C9" s="49">
        <v>4.5999999999999996</v>
      </c>
      <c r="F9" s="45" t="s">
        <v>76</v>
      </c>
      <c r="G9" s="46">
        <v>4.5999999999999996</v>
      </c>
    </row>
    <row r="10" spans="1:7" ht="10.5" customHeight="1">
      <c r="B10" s="45" t="s">
        <v>89</v>
      </c>
      <c r="C10" s="49">
        <v>25.8</v>
      </c>
      <c r="F10" s="45" t="s">
        <v>77</v>
      </c>
      <c r="G10" s="46">
        <v>25.8</v>
      </c>
    </row>
    <row r="11" spans="1:7" ht="10.5" customHeight="1">
      <c r="B11" s="45" t="s">
        <v>78</v>
      </c>
      <c r="C11" s="49">
        <v>7.812927571728423</v>
      </c>
      <c r="F11" s="45" t="s">
        <v>79</v>
      </c>
      <c r="G11" s="46">
        <v>7.812927571728423</v>
      </c>
    </row>
    <row r="12" spans="1:7" ht="10.5" customHeight="1">
      <c r="B12" s="45" t="s">
        <v>80</v>
      </c>
      <c r="C12" s="49">
        <v>12.3</v>
      </c>
      <c r="F12" s="45" t="s">
        <v>81</v>
      </c>
      <c r="G12" s="46">
        <v>12.3</v>
      </c>
    </row>
    <row r="13" spans="1:7" ht="10.5" customHeight="1">
      <c r="B13" s="45" t="s">
        <v>82</v>
      </c>
      <c r="C13" s="49">
        <v>19.09999999999998</v>
      </c>
      <c r="F13" s="45" t="s">
        <v>83</v>
      </c>
      <c r="G13" s="46">
        <v>19.09999999999998</v>
      </c>
    </row>
    <row r="14" spans="1:7" ht="12" customHeight="1">
      <c r="B14" s="52" t="s">
        <v>84</v>
      </c>
      <c r="C14" s="53">
        <v>6.5999999999999801</v>
      </c>
      <c r="F14" s="51" t="s">
        <v>85</v>
      </c>
      <c r="G14" s="47">
        <v>6.5999999999999801</v>
      </c>
    </row>
    <row r="15" spans="1:7" ht="12" customHeight="1">
      <c r="B15" s="48" t="s">
        <v>86</v>
      </c>
      <c r="F15" s="48" t="s">
        <v>98</v>
      </c>
    </row>
    <row r="16" spans="1:7">
      <c r="B16" s="48" t="s">
        <v>87</v>
      </c>
      <c r="F16" s="48" t="s">
        <v>88</v>
      </c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&amp;L&amp;"Arial,Regular"&amp;9НАРОДНА БАНКА СРБИЈЕ
Директорат за економска истраживања и статистику&amp;R&amp;"Arial,Regular"&amp;9NATIONAL BANK OF SERBIA
Directorate for economic research and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 O.1.1</vt:lpstr>
      <vt:lpstr>G O.1.2</vt:lpstr>
      <vt:lpstr>G O.2.1</vt:lpstr>
      <vt:lpstr>G O.3.1</vt:lpstr>
      <vt:lpstr>G O.4.1</vt:lpstr>
      <vt:lpstr>T O.4.1</vt:lpstr>
      <vt:lpstr>'G O.1.1'!Print_Area</vt:lpstr>
      <vt:lpstr>'G O.1.2'!Print_Area</vt:lpstr>
      <vt:lpstr>'G O.2.1'!Print_Area</vt:lpstr>
      <vt:lpstr>'G O.3.1'!Print_Area</vt:lpstr>
      <vt:lpstr>'G O.4.1'!Print_Area</vt:lpstr>
      <vt:lpstr>'T O.4.1'!Print_Area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lastModifiedBy>Sofija Marjanovic</cp:lastModifiedBy>
  <cp:lastPrinted>2016-02-12T08:33:35Z</cp:lastPrinted>
  <dcterms:created xsi:type="dcterms:W3CDTF">2016-01-26T14:06:07Z</dcterms:created>
  <dcterms:modified xsi:type="dcterms:W3CDTF">2016-03-17T13:57:03Z</dcterms:modified>
</cp:coreProperties>
</file>